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Лист1!$D$1:$D$211</definedName>
  </definedNames>
  <calcPr calcId="125725"/>
</workbook>
</file>

<file path=xl/calcChain.xml><?xml version="1.0" encoding="utf-8"?>
<calcChain xmlns="http://schemas.openxmlformats.org/spreadsheetml/2006/main">
  <c r="B221" i="1"/>
  <c r="B222" s="1"/>
  <c r="B223" s="1"/>
  <c r="B224" s="1"/>
  <c r="B225" s="1"/>
  <c r="B226" s="1"/>
  <c r="B227" s="1"/>
  <c r="B228" s="1"/>
  <c r="B229" s="1"/>
  <c r="B230" s="1"/>
  <c r="B231" s="1"/>
  <c r="B119"/>
  <c r="B118" s="1"/>
  <c r="B117" s="1"/>
  <c r="B116" s="1"/>
  <c r="B115" s="1"/>
  <c r="B114" s="1"/>
  <c r="B113" s="1"/>
  <c r="B112" s="1"/>
  <c r="B111" s="1"/>
  <c r="B110" s="1"/>
  <c r="B109" s="1"/>
  <c r="B108" s="1"/>
  <c r="B107" s="1"/>
  <c r="B106" s="1"/>
  <c r="B105" s="1"/>
  <c r="B104" s="1"/>
  <c r="B103" s="1"/>
  <c r="B102" s="1"/>
  <c r="B101" s="1"/>
  <c r="B120"/>
  <c r="B137"/>
  <c r="B136" s="1"/>
  <c r="B135" s="1"/>
  <c r="B134" s="1"/>
  <c r="B133" s="1"/>
  <c r="B132" s="1"/>
  <c r="B131" s="1"/>
  <c r="B130" s="1"/>
  <c r="B129" s="1"/>
  <c r="B128" s="1"/>
  <c r="B127" s="1"/>
  <c r="B126" s="1"/>
  <c r="B125" s="1"/>
  <c r="B124" s="1"/>
  <c r="B123" s="1"/>
  <c r="B122" s="1"/>
  <c r="B214"/>
  <c r="B213" s="1"/>
  <c r="B212" s="1"/>
  <c r="B211" s="1"/>
  <c r="B210" s="1"/>
  <c r="B209" s="1"/>
  <c r="B208" s="1"/>
  <c r="B207" s="1"/>
  <c r="B206" s="1"/>
  <c r="B205" s="1"/>
  <c r="B204" s="1"/>
  <c r="B203" s="1"/>
  <c r="B202" s="1"/>
  <c r="B201" s="1"/>
  <c r="B200" s="1"/>
  <c r="B199" s="1"/>
  <c r="B198" s="1"/>
  <c r="B197" s="1"/>
  <c r="B196" s="1"/>
  <c r="B195" s="1"/>
  <c r="B194" s="1"/>
  <c r="B193" s="1"/>
  <c r="B192" s="1"/>
  <c r="B191" s="1"/>
  <c r="B190" s="1"/>
  <c r="B189" s="1"/>
  <c r="B188" s="1"/>
  <c r="B187" s="1"/>
  <c r="B186" s="1"/>
  <c r="B185" s="1"/>
  <c r="B184" s="1"/>
  <c r="B183" s="1"/>
  <c r="B182" s="1"/>
  <c r="B181" s="1"/>
  <c r="B180" s="1"/>
  <c r="B179" s="1"/>
  <c r="B178" s="1"/>
  <c r="B177" s="1"/>
  <c r="B176" s="1"/>
  <c r="B175" s="1"/>
  <c r="B174" s="1"/>
  <c r="B173" s="1"/>
  <c r="B172" s="1"/>
  <c r="B171" s="1"/>
  <c r="B170" s="1"/>
  <c r="B169" s="1"/>
  <c r="B168" s="1"/>
  <c r="B167" s="1"/>
  <c r="B166" s="1"/>
  <c r="B165" s="1"/>
  <c r="B164" s="1"/>
  <c r="B163" s="1"/>
  <c r="B162" s="1"/>
  <c r="B161" s="1"/>
  <c r="B160" s="1"/>
  <c r="B159" s="1"/>
  <c r="B158" s="1"/>
  <c r="B157" s="1"/>
  <c r="B156" s="1"/>
  <c r="B155" s="1"/>
  <c r="B154" s="1"/>
  <c r="B153" s="1"/>
  <c r="B152" s="1"/>
  <c r="B151" s="1"/>
  <c r="B150" s="1"/>
  <c r="B149" s="1"/>
  <c r="B148" s="1"/>
  <c r="B147" s="1"/>
  <c r="B146" s="1"/>
  <c r="B145" s="1"/>
  <c r="B144" s="1"/>
  <c r="B143" s="1"/>
  <c r="B142" s="1"/>
  <c r="B141" s="1"/>
  <c r="B140" s="1"/>
  <c r="B139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70"/>
  <c r="B41"/>
  <c r="B42" s="1"/>
  <c r="B43" s="1"/>
  <c r="B44" s="1"/>
  <c r="B45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46" l="1"/>
  <c r="B47" s="1"/>
  <c r="B48" s="1"/>
  <c r="B49" s="1"/>
  <c r="B50" s="1"/>
  <c r="B51" s="1"/>
  <c r="B52" s="1"/>
  <c r="B53" s="1"/>
  <c r="B54" s="1"/>
  <c r="B55" s="1"/>
  <c r="B33"/>
  <c r="B35" s="1"/>
</calcChain>
</file>

<file path=xl/sharedStrings.xml><?xml version="1.0" encoding="utf-8"?>
<sst xmlns="http://schemas.openxmlformats.org/spreadsheetml/2006/main" count="668" uniqueCount="428">
  <si>
    <t>Дата проведения обследования, № акта (заключения), государственный инспектор, правообладатель.</t>
  </si>
  <si>
    <t>Результаты обследования</t>
  </si>
  <si>
    <t>Кадастровый номер,                                                                       местоположение ЗУ</t>
  </si>
  <si>
    <t>№ п/п</t>
  </si>
  <si>
    <t>выдано предостережение</t>
  </si>
  <si>
    <t>нарушений не выявлено</t>
  </si>
  <si>
    <t>Обследования объектов земельных отношений в 2020 году</t>
  </si>
  <si>
    <t>05.03.2020, Королева Н.А., правобладатель ООО "Брянская мясная компания"</t>
  </si>
  <si>
    <t>71:07:030101:291, Тульская область, Дубенский район, 1100 м юго-восточнее д. Морево</t>
  </si>
  <si>
    <t>71:07:030101:301, Тульская область, Дубенский район, 1250 м южнее д. Сухарево</t>
  </si>
  <si>
    <t>71:07:030101:302, Тульская область, Дубенский район, 1250 м южнее д. Сухарево</t>
  </si>
  <si>
    <t>71:22:010101:72, Тульская область, Щекинский район, МО Крапивенское</t>
  </si>
  <si>
    <t>05.03.2020, Королева Н.А., правобладатель Курков С.Н.</t>
  </si>
  <si>
    <t>10.03.2020, Королева Н.А., правобладатель Арутюнян А.В.</t>
  </si>
  <si>
    <t>71:05:060101:863, Тульская область, Веневский район, 4000 м северо-восточнее н.п. Великое Поле</t>
  </si>
  <si>
    <t>16.03.2020, Тарасов А.А., правообладатель Гринцов В.Н.</t>
  </si>
  <si>
    <t>71:12:010210:725, Тульская область, Киреевский район</t>
  </si>
  <si>
    <t>16.03.2020, Тарасов А.А., правообладатель Сантоян С.А.</t>
  </si>
  <si>
    <t>71:12:060212:270, Тульская область, Киреевский район</t>
  </si>
  <si>
    <t>16.03.2020, Тарасов А.А., правообладатель ООО ГК "Русская тройка"</t>
  </si>
  <si>
    <t>71:05:040401:470, Тульская область, Веневский район</t>
  </si>
  <si>
    <t>71:01:030201:240, Тульская область, Алексинский район, 860 м восточнее д. Лукерьино</t>
  </si>
  <si>
    <t>71:01:030201:275,  400 м западнее ориентира (жилой дом), адрес ориентира: Тульская область, Алексинский район, д. Щукино.</t>
  </si>
  <si>
    <t>71:01:030201:238, 1300 м юго-западнее ориентира (жилой дом), адрес ориентира: Тульская область, Алексинский район, д. Сукромна</t>
  </si>
  <si>
    <t>71:01:030201:293, 440 м севернее ориентира (жилой дом), адрес ориентира: Тульская область, Алексинский район, с. Фомищево</t>
  </si>
  <si>
    <t>16.03.2020, Прохоров Д.В., правообладатель Садыков Т.М.</t>
  </si>
  <si>
    <t>71:14:040601:269, 14030 м  северо-западнееот ориентира (жилой дом) Тульская область, Ленинский район, с/пос. Федоровское, д. Интюшово, дом. 8</t>
  </si>
  <si>
    <t>71:01:030201:281, Тульская область, Алексинский район, 1400 м юго-восточнее д. Лукерьино</t>
  </si>
  <si>
    <t>16.03.2020, Левина О.В., правообладатель ООО "Хамсин Грасс"</t>
  </si>
  <si>
    <t>16.03.2020, Игнатова А.В., правообладатель ООО "Хамсин Грасс"</t>
  </si>
  <si>
    <t>71:01:000000:174, Тульская область, Алексинский район, 100 м восточнее д. Ащерино</t>
  </si>
  <si>
    <t>71:01:030201:230, Тульская область, Алексинский район,1400 м юго-восточнее д. Лукерьино</t>
  </si>
  <si>
    <t>71:01:030201:282, Тульская область, Алексинский район, 1140 м                       юго-восточнее д. Лукерьино</t>
  </si>
  <si>
    <t>16.03.2020, Сапожникова Н.А., правообладатель ООО "Хамсин Грасс"</t>
  </si>
  <si>
    <t>71:05:010501:232, Тульская область, Веневский район, с. Трухачевка</t>
  </si>
  <si>
    <t>71:05:010501:231, Тульская область, Веневский район, с. Трухачевка</t>
  </si>
  <si>
    <t>71:05:010501:224, Тульская область, Веневский район, с. Трухачевка</t>
  </si>
  <si>
    <t>71:01:010301:372,  Тульская область, Алексинский район, 1100 м северо-западнее д. Нижнее Ламоново</t>
  </si>
  <si>
    <t>71:01:010301:380,  Тульская область, Алексинский район, 460 м западнее д. Верхнее Ламоново</t>
  </si>
  <si>
    <t>71:01:010301:383,  Тульская область, Алексинский район, 500 м восточнее д. Верхнее Ламоново</t>
  </si>
  <si>
    <t>71:01:010301:384,  Тульская область, Алексинский район, 500 м западнее д. Верхнее Ламоново</t>
  </si>
  <si>
    <t>17.03.2020, Чеверева Е.А., правообладатель Проданюк Г.С.</t>
  </si>
  <si>
    <t>17.03.2020, Чеверева Е.А., правообладатель ООО "Салют Плюс"</t>
  </si>
  <si>
    <t>17.03.2020, Чеверева Е.А., правообладатель ЗАО "Салют"</t>
  </si>
  <si>
    <t>19.03.2020, Глуздий Р.В., правооблаждатель "Егнышевские сады"</t>
  </si>
  <si>
    <t>19.03.2020, Глуздий Р.В., правооблаждатель Илюхина Н.Н.</t>
  </si>
  <si>
    <t>15.04.2020, Тарасов А.А., правообладатель Поляков А.А.</t>
  </si>
  <si>
    <t>71:05:050201:264, Тульская обл., Веневский район, южнее н.п. Рассвет</t>
  </si>
  <si>
    <t>15.04.2020, Тарасов А.А., правообладатель ООО "Институт стратегического развития"</t>
  </si>
  <si>
    <t>71:05:050201:245, Тульская область, Веневский район, 1180 м с-з д. 40, ул. Центральная, п. Рассвет</t>
  </si>
  <si>
    <t>16.04.2020, Тарасов А.А.,  правообладатель Кузнецова А.А., Токарь А.А.</t>
  </si>
  <si>
    <t>71:05:050201:237, Тульская область, Веневский район, примерно в 670 м с-в от д. 2, находящегося в п. Рассвет, по ул. Центральная</t>
  </si>
  <si>
    <t>16.04.2020, Тарасов А.А., правообладатель Поляков А.А.</t>
  </si>
  <si>
    <t>20.04.2020, Тарасов А.А., правообладатель Гутман Л.М.</t>
  </si>
  <si>
    <t xml:space="preserve">71:05:050301:185, Тульская область,  Веневский район, д. Теребуш, дом 6   </t>
  </si>
  <si>
    <t>20.04.2020, Тарасов А.А., правообладатель ООО "Родниковое поле"</t>
  </si>
  <si>
    <t>15.04.2020, Прохоров Д.В., правообладатель Бочкарева Е.О.</t>
  </si>
  <si>
    <t xml:space="preserve">71:05:060701:162, Тульская область,  Веневский район, а/д М-4 "Дон"     </t>
  </si>
  <si>
    <t>15.04.2020, Прохоров Д.В., правообладатель Шаров М.А.</t>
  </si>
  <si>
    <t>71:05:060301:279, Тульская область, Веневский район, д. Сасово</t>
  </si>
  <si>
    <t>71:05:060301:278, Тульская область,  Веневский район, д. Сасово, 2000 м на восток от дома 20</t>
  </si>
  <si>
    <t>15.04.2020, Прохоров Д.В., правообладатель ООО "УК "Кастом Кэпитал"</t>
  </si>
  <si>
    <t>15.04.2020, Прохоров Д.В., правообладатель  ООО "УК "Кастом Кэпитал"</t>
  </si>
  <si>
    <t>71:05:010301:801, Тульская обасть,  Веневский район,                             с. Мартемьяново, ул Дорожная, дом 114</t>
  </si>
  <si>
    <t>17.04.2020, Игнатова А.В., правообладатель Абрамов В.И.</t>
  </si>
  <si>
    <t>71:05:010201:47, Тульская область, Веневский район</t>
  </si>
  <si>
    <t>17.04.2020, Игнатова А.В., правообладатель Глазунов В.Е.</t>
  </si>
  <si>
    <t xml:space="preserve">71:05:010301:204, Тульская область, Веневский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</si>
  <si>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20.04.2020, Игнатова А.В., правообладатель Ульянов И.К.</t>
  </si>
  <si>
    <t xml:space="preserve">71:05:010301:1584, Тульская область, Веневский район,                         с/о Оленьковский, д. Чусово </t>
  </si>
  <si>
    <t>20.04.2020, Игнатова А.В., правообладатель Агеева В.А.</t>
  </si>
  <si>
    <t xml:space="preserve">71:05:010301:216, Тульская область,  Веневский район,                        с/о Оленьковский, д. Чусово, д. 5 </t>
  </si>
  <si>
    <t>20.04.2020, Игнатова А.В., правообладатель Лавров А.В.</t>
  </si>
  <si>
    <t xml:space="preserve">71:05:010301:203, Тульская область,  Веневский район,  д. Чусово, д. 5   </t>
  </si>
  <si>
    <t>16.04.2020, Игнатова А.В., правообладатель ООО "Родниковое поле"</t>
  </si>
  <si>
    <t>71:09:020101:100, Тульская область, Заокский район, 720 метров юго-восточнее д. Крюково</t>
  </si>
  <si>
    <t>20.04.2020, Чеверева Е.А., правообладатель Орешкин Н.В.</t>
  </si>
  <si>
    <t>71:09:020101:91, Тульская область, Заокский район, 800 м.юго-восточнее д.Крюково</t>
  </si>
  <si>
    <t>20.04.2020, Чеверева Е.А., правообладатель отсутствует</t>
  </si>
  <si>
    <t>71:09:020101:193, Тульская область, Заокский район</t>
  </si>
  <si>
    <t>правообладатель отсутствует</t>
  </si>
  <si>
    <t>20.04.2020, Чеверева Е.А., правообладатель Колпакова В.М.</t>
  </si>
  <si>
    <t xml:space="preserve">71:09:020101:81, Тульская область, Заокский район, тер 600 метров восточнее д. Новая Деревня   </t>
  </si>
  <si>
    <t>20.04.2020, Чеверева Е.А., правообладатель Гамидова Ю.В.</t>
  </si>
  <si>
    <t>71:09:010401:122, Тульская область,  Заокский район, 500 метров юго-восточнее д.Новая</t>
  </si>
  <si>
    <t>20.04.2020, Чеверева Е.А., правообладатель Ковалев В.П.</t>
  </si>
  <si>
    <t>71:09:010901:108, Тульская область, Заокский район, 300 метров восточнее д.Савино</t>
  </si>
  <si>
    <t>20.04.2020, Чеверева Е.А., правообладатель Дзираев В.В., Колесников В.А., Гонаков А.Н., Хабаров Ю.А.</t>
  </si>
  <si>
    <t>71:09:010901:64, Тульская область, Заокский район, Русятинский с.о., 1200 м восточнее д. Савино</t>
  </si>
  <si>
    <t>выдано предостережение, в план 2021</t>
  </si>
  <si>
    <t>21.04.2020, Королева Н.А., правообладатель ООО "Частинские просторы"</t>
  </si>
  <si>
    <t>71:14:021001:435, Тульская область, Ленинский район</t>
  </si>
  <si>
    <t>71:14:021001:434, Тульская область, Ленинский район</t>
  </si>
  <si>
    <t>29.04.2020, Левина О.В., правообладатель ООО "Ника"</t>
  </si>
  <si>
    <t xml:space="preserve">71:17:010601:70, Тульская область,  Плавский район, МО Пригородное, п. Юрьевский, дом 28                                   </t>
  </si>
  <si>
    <t>29.04.2020, Левина О.В., правообладатель ООО "Техпром"</t>
  </si>
  <si>
    <t xml:space="preserve">71:14:030401:87, Тульская область,  Ленинский район, с/п Иншинское, в 510 м юго-западнее д. Прудное                                                          </t>
  </si>
  <si>
    <t>21.04.2020, Королева Н.А., правообладатель Карапетян М.А.</t>
  </si>
  <si>
    <t>71:14:010101:405, Тульская область, Ленинский район, севернее 42 квартала Ленинского лесничества, с западной стороны ограничен 30 кварталом Тульского опытно-показательного леспромхоза</t>
  </si>
  <si>
    <t>24.04.2020, Сапожникова Н.А., правообладатель Асоян С.М.</t>
  </si>
  <si>
    <t xml:space="preserve">71:04:010201:114, Тульская область, Богородицкий район, МО Иевлевское, в районе с. Иевлево    </t>
  </si>
  <si>
    <t>29.04.2020, Левина О.В., правообладатель ООО "Центр"</t>
  </si>
  <si>
    <t>71:17:010601:66, Тульская область,  Плавский район, МО Пригородное, п. Юрьевский, дом 28</t>
  </si>
  <si>
    <t>24.04.2020, Сапожникова Н.А., правообладатель ООО "Брянская мясная компания"</t>
  </si>
  <si>
    <t xml:space="preserve">71:03:010101:30, Тульская область, Белевский район, северо-восточнее д. Кунилово,  </t>
  </si>
  <si>
    <t xml:space="preserve">71:03:010101:25, Тульская область, Белевский район, вблизи д. Кунилово, </t>
  </si>
  <si>
    <t>71:03:010101:26, Тульская область, Белевский район</t>
  </si>
  <si>
    <t>21.04.2020, Королева Н.А., правообладатель Бородин А.Н., Шаров М.А.</t>
  </si>
  <si>
    <t xml:space="preserve">71:05:060101:420, Тульская область, Веневский район, 2000 м  восточнее д. Сасово, </t>
  </si>
  <si>
    <t>22.04.2020, Королева Н.А., правообладатель Черкун М.К.</t>
  </si>
  <si>
    <t xml:space="preserve">71:05:050201:221, Тульская область, Веневский район, в 820 м северо-западнее д. Колодезное, </t>
  </si>
  <si>
    <t>22.04.2020, Королева Н.А., правообладатель Сенин В.С.</t>
  </si>
  <si>
    <t>71:05:050201:148, Тульская область, Веневский район, в 1000 м северо-западнее д. Колодезное</t>
  </si>
  <si>
    <t>28.04.2020, Глуздий Р.В., правообладатель Прощенко А.В.</t>
  </si>
  <si>
    <t>71:05:050201:162, Тульская область, Веневский район, в 8.4 км. южнее п. Рассвет</t>
  </si>
  <si>
    <t>28.04.2020, Глуздий Р.В., правообладатель Кондратенко С.О.</t>
  </si>
  <si>
    <t>71:05:050201:222, Тульская область, Веневский район, в 820 м северо-западнее д. Колодезное</t>
  </si>
  <si>
    <t>28.04.2020, Глуздий Р.В., правообладатель ООО "Родниковое поле"</t>
  </si>
  <si>
    <t xml:space="preserve">71:05:050201:219, Тульская область, Веневский район, 1900 м западнее д. Колодезное,  </t>
  </si>
  <si>
    <t xml:space="preserve">71:05:050201:227, Тульская область, Веневский район, в 1000 м западнее д. Колодезное,  </t>
  </si>
  <si>
    <t>28.04.2020, Глуздий Р.В., правообладатель ООО "АПК Агро"</t>
  </si>
  <si>
    <t>71:05:060101:426, Тульская область, Веневский район, в 1370 м юго-восточнее д. Афанасьево</t>
  </si>
  <si>
    <t>28.04.2020, Глуздий Р.В., правообладатель Шаров М.А.</t>
  </si>
  <si>
    <t xml:space="preserve">71:05:050401:419, Тульская область, Веневский район, в 300 м восточнее с. Борщевое,  </t>
  </si>
  <si>
    <t>22.04.2020, Тарасов А.А., правообладатель ООО "Дэрвейл"</t>
  </si>
  <si>
    <t xml:space="preserve">71:04:010301:27, обл. Тульская, р-н Богородицкий, с.Новопокровское, </t>
  </si>
  <si>
    <t>27.04.2020, Игнатова А.В., правообладатель КФХ "Экоферма "Росомаха"</t>
  </si>
  <si>
    <t>71:05:060101:861, Тульская обл., Веневский р-н</t>
  </si>
  <si>
    <t>27.04.2020, Глуздий Р.В., правообладатель КФХ "Экоферма "Росомаха"</t>
  </si>
  <si>
    <t xml:space="preserve">71:05:060101:860, Тульская обл., Веневский р-н, </t>
  </si>
  <si>
    <t>27.04.2020, Глуздий Р.В., правообладатель Зиновьева Г.В.</t>
  </si>
  <si>
    <t>71:05:060201:300, обл. Тульская, р-н Веневский, д. Сасово, 2000м на восток от д.20</t>
  </si>
  <si>
    <t>27.04.2020, Глуздий Р.В., правообладатель Шаров М.А.</t>
  </si>
  <si>
    <t>71:05:060201:306, обл. Тульская, р-н Веневский, д. Сасово, 2000 м на восток от дома 20</t>
  </si>
  <si>
    <t>24.04.2020, Королева Н.А., правообладатель ООО "Ярд"</t>
  </si>
  <si>
    <t>71:05:060101:413, обл. Тульская, р-н Веневский, д. Сасово, 2000 м на восток от дома 20</t>
  </si>
  <si>
    <t>22.04.2020, Королева Н.А., правообладатель  Клыкова В.Т.</t>
  </si>
  <si>
    <t>22.04.2020, Королева Н.А., правообладатель Трифонова Е.А.</t>
  </si>
  <si>
    <t>24.04.2020, Сапожникова Н.А., правообладатель Дермер А.В.</t>
  </si>
  <si>
    <t>24.04.2020, Сапожникова Н.А., правообладатель Богачев А.Д.</t>
  </si>
  <si>
    <t>24.04.2020, Сапожникова Н.А., правообладатель ООО "Курск Агросистема"</t>
  </si>
  <si>
    <t xml:space="preserve">71:04:050601:153, обл. Тульская, р-н Богородицкий, с. Кузовка, </t>
  </si>
  <si>
    <t>29.04.2020, Левина О.В., правообладатель  ООО "Тула Возрождение"</t>
  </si>
  <si>
    <t xml:space="preserve">71:04:050601:152, обл. Тульская, р-н Богородицкий, с. Кузовка, </t>
  </si>
  <si>
    <t>29.04.2020, Левина О.В., правообладатель  Ахметзянов А.А.</t>
  </si>
  <si>
    <t>71:04:050601:205, обл. Тульская, р-н Богородицкий, с. Кузовка,</t>
  </si>
  <si>
    <t>29.04.2020, Левина О.В., правообладатель ООО "Агроликвид"</t>
  </si>
  <si>
    <t xml:space="preserve">71:04:050201:76, обл. Тульская, р-н Богородицкий, в границах ПСК "Победа" , в 3320 м. на восток от с.Иевлево, </t>
  </si>
  <si>
    <t>28.04.2020, Чеверева Е.А., правообладатель ООО "Агроликвид"</t>
  </si>
  <si>
    <t>71:04:050201:77, обл. Тульская, р-н Богородицкий, в границах земплепользования ПСК "Победа",в районе с. Иевлево,в 1820 м на северо-восток от с. Иевлево</t>
  </si>
  <si>
    <t xml:space="preserve">71:04:050201:78, обл. Тульская, р-н Богородицкий, в границах землепользования ПСК "Победа",в районе с. Иевлево, в 1220 м на северо-восток от с. Иевлево, </t>
  </si>
  <si>
    <t>28.04.2020, Чеверева Е.А., правообладатель Иванов В.С.</t>
  </si>
  <si>
    <t>71:04:010301:28, обл. Тульская, р-н Богородицкий, с.Новопокровское,</t>
  </si>
  <si>
    <t>50:30:0020305:360, местоположение: Московская область, Егорьевский район, вблизи д.Демидово</t>
  </si>
  <si>
    <t>включение в план проверок на 2021 год</t>
  </si>
  <si>
    <t>50:30:0050202:843, местоположение: Московская область, Егорьевский район,  д.Семеновская</t>
  </si>
  <si>
    <t>50:30:0050315:311, местоположение: Московская область, Егорьевский район</t>
  </si>
  <si>
    <t>50:30:0050201:64, местоположение: Московская область, Егорьевский район, вблизи д.Бережки</t>
  </si>
  <si>
    <t>50:30:0020110:6297, местоположение: Московская область, Егорьевский район</t>
  </si>
  <si>
    <t>50:30:0030304:946, местоположение: Московская область, Егорьевский район</t>
  </si>
  <si>
    <t>06.05.2020, Королева Н.А., правообладатель Черепкова Р.О., Черепков Д.А.</t>
  </si>
  <si>
    <t>71:23:040201:153, обл. Тульская, р-н Ясногорский, в 2220 м северо-восточнее д. Вележево</t>
  </si>
  <si>
    <t>71:23:040201:155, обл. Тульская, р-н Ясногорский, в 1390 северо-восточнее д. Вележево</t>
  </si>
  <si>
    <t xml:space="preserve">07.05.2020, Королева Н.А., правообладатель Черепкова Д.Д. </t>
  </si>
  <si>
    <t>71:23:040201:225, обл. Тульская, р-н Ясногорский, в 185 м северо-восточнее д. Вележево</t>
  </si>
  <si>
    <t>71:23:040201:226, обл. Тульская, р-н Ясногорский, в 185 м северо-восточнее д. Вележево</t>
  </si>
  <si>
    <t>71:23:040201:235, обл. Тульская, р-н Ясногорский, в 992 м северо-восточнее д. Вележево</t>
  </si>
  <si>
    <t>07.05.2020, Левина О.В., правообладатель Черепкова Д.Д.</t>
  </si>
  <si>
    <t>71:23:040201:241, обл. Тульская, р-н Ясногорский, в 1700 м северо-восточнее д. Вележево</t>
  </si>
  <si>
    <t>08.05.2020, Левина О.В., правообладатель Мызенков В.Е.</t>
  </si>
  <si>
    <t>71:23:040201:181, обл. Тульская, р-н Ясногорский, в 1868 м северо-восточнее д. Вележево</t>
  </si>
  <si>
    <t>71:23:040201:182, обл. Тульская, р-н Ясногорский, в 1788 м северо-восточнее д. Вележево</t>
  </si>
  <si>
    <t>71:23:040201:218, обл. Тульская, р-н Ясногорский, МО Иваньковское</t>
  </si>
  <si>
    <t>71:23:040201:219, обл. Тульская, р-н Ясногорский, МО Иваньковское</t>
  </si>
  <si>
    <t xml:space="preserve"> 07.05.2020,Тарасов А.А., правообладатель Юсупов Р.Р.</t>
  </si>
  <si>
    <t>71:23:040201:258, обл. Тульская, р-н Ясногорский</t>
  </si>
  <si>
    <t>08.05.2020,Тарасов А.А., правообладатель Шурцова Е.Ю.</t>
  </si>
  <si>
    <t>71:23:040201:178, обл. Тульская, р-н Ясногорский, в 1823 м северо-восточнее д. Вележево</t>
  </si>
  <si>
    <t>71:23:040201:177, обл. Тульская, р-н Ясногорский, в 1959 м северо-восточнее д. Вележево</t>
  </si>
  <si>
    <t>71:23:040201:179, обл. Тульская, р-н Ясногорский, в 1737 м северо-восточнее д. Вележево</t>
  </si>
  <si>
    <t>71:23:040201:253, обл. Тульская, р-н Ясногорский</t>
  </si>
  <si>
    <t>12.05.2020, Игнатова А.В.,правообладатель Шурцова Е.Ю.</t>
  </si>
  <si>
    <t>71:23:040201:252, обл. Тульская, р-н Ясногорский</t>
  </si>
  <si>
    <t>08.05.2020, Игнатова А.В.,правообладатель Шурцова Е.Ю.</t>
  </si>
  <si>
    <t>71:23:040201:251, обл. Тульская, р-н Ясногорский</t>
  </si>
  <si>
    <t>71:23:040201:254, обл. Тульская, р-н Ясногорский</t>
  </si>
  <si>
    <t>71:23:040201:255, обл. Тульская, р-н Ясногорский</t>
  </si>
  <si>
    <t>07.05.2020, Глуздий Р.В., правообладатель Шурцова Е.Ю.</t>
  </si>
  <si>
    <t>71:23:040201:257, обл. Тульская, р-н Ясногорский</t>
  </si>
  <si>
    <t>07.05.2020, Прохоров Д.В., правообладатель  Шурцова Е.Ю.</t>
  </si>
  <si>
    <t>71:23:040201:256, обл. Тульская, р-н Ясногорский</t>
  </si>
  <si>
    <t>06.05.2020, Прохоров Д.В., правообладатель  Шурцова Е.Ю.</t>
  </si>
  <si>
    <t>71:23:040201:259, обл. Тульская, р-н Ясногорский</t>
  </si>
  <si>
    <t>71:23:040201:260, обл. Тульская, р-н Ясногорский</t>
  </si>
  <si>
    <t>71:23:040201:261, обл. Тульская, р-н Ясногорский</t>
  </si>
  <si>
    <t>06.05.2020, Чеверева Е.А., правообладатель Фастова А.С.</t>
  </si>
  <si>
    <t>71:23:040201:175, обл. Тульская, р-н Ясногорский</t>
  </si>
  <si>
    <t>07.05.2020, Чеверева Е.А., правообладатель Фастова А.С.</t>
  </si>
  <si>
    <t>71:23:040201:176, обл. Тульская, р-н Ясногорский</t>
  </si>
  <si>
    <t>08.05.2020, Чеверева Е.А., правообладатель Яковлева П.А.</t>
  </si>
  <si>
    <t>71:23:040202:35, обл. Тульская, р-н Ясногорский</t>
  </si>
  <si>
    <t>50:24:0060516:43, местоположение: Московская область, Орехово-Зуевский район, д.Новое</t>
  </si>
  <si>
    <t>50:24:0060414:3, местоположение: Московская область, Орехово-Зуевский район, западнее д.Загряжская</t>
  </si>
  <si>
    <t>50:24:0040603:314, местоположение: Московская область, Орехово-Зуевский район, южнее д.Гора</t>
  </si>
  <si>
    <t>50:24:0080213:457, местоположение: Московская область, Орехово-Зуевский район, северо-восточнее с.Хотеичи</t>
  </si>
  <si>
    <t>50:24:0080213:458, местоположение: Московская область, Орехово-Зуевский район, северо-восточнее с.Хотеичи</t>
  </si>
  <si>
    <t>50:24:0000000:73567, местоположение: Московская область, Орехово-Зуевский район, юго-западнее п. Пригородное</t>
  </si>
  <si>
    <t>50:24:0010410:378, местоположение: Московская область, Орехово-Зуевский район, восточнее д. Ожерелки</t>
  </si>
  <si>
    <t>50:24:0010104:19, местоположение: Московская область, Орехово-Зуевский район, восточнее д. Никулино</t>
  </si>
  <si>
    <t>50:25:0000000:27807, местоположение: Московская область, Шатурский район, АОЗТ «Мир»</t>
  </si>
  <si>
    <t>50:25:0000000:27808, местоположение: Московская область, Шатурский район, АОЗТ «Мир»</t>
  </si>
  <si>
    <t>50:24:0010306:6, местоположение: Московская область, Орехово-Зуевский район, северо-восточнее д.Плотава</t>
  </si>
  <si>
    <t>50:24:0060607:11, местоположение: Московская область, Орехово-Зуевский район, западнее д.Федотово</t>
  </si>
  <si>
    <t>50:24:0060607:17, местоположение: Московская область, Орехово-Зуевский район, юго-восточнее д.Яковлево</t>
  </si>
  <si>
    <t>50:24:0060607:15, местоположение: Московская область, Орехово-Зуевский район, восточнее д.Яковлево</t>
  </si>
  <si>
    <t>50:24:0050713:8, местоположение: Московская область, Орехово-Зуевский район, юго-западнее д.Тимонино</t>
  </si>
  <si>
    <t>50:24:0050713:6, местоположение: Московская область, Орехово-Зуевский район, западнее д.Тимонино</t>
  </si>
  <si>
    <t>50:24:0050713:7, местоположение: Московская область, Орехово-Зуевский район, западнее д.Тимонино</t>
  </si>
  <si>
    <t>50:24:0050713:3, местоположение: Московская область, Орехово-Зуевский район, северо-западнее д.Тимонино</t>
  </si>
  <si>
    <t>22.05.2020, Прохоров Д.В., правообладатель Садоян Р.А.</t>
  </si>
  <si>
    <t>25.05.2020, Чеверева Е.А., правообладатель Травкин Д.А., Травкина В.Д.</t>
  </si>
  <si>
    <t>71:09:020201:3502, Тульская область, Заокский район, западнее д. Недьяково</t>
  </si>
  <si>
    <t>выдано  предостережение</t>
  </si>
  <si>
    <t>27.05.2020, Сапожникова Н.А., правообладатель Иовв С.Р.</t>
  </si>
  <si>
    <t xml:space="preserve">71:09:020201:265, Тульская область, Заокский район, 200 м северо-западнее д. Болотово </t>
  </si>
  <si>
    <t>26.05.2020, Сапожникова Н.А., правообладатель Тулякова Л.Н.</t>
  </si>
  <si>
    <t xml:space="preserve">71:09:020201:276, Тульская область, Заокский район, 300 м северо-западнее д. Болотово </t>
  </si>
  <si>
    <t>26.05.2020, Сапожникова Н.А., правообладатель Ермолаев А.С., Зимин Ю.В., Чернавская Д.Н.</t>
  </si>
  <si>
    <t xml:space="preserve">71:09:020201:272, Тульская область, Заокский район, 1000 м  юго- восточнее д. Матюшино </t>
  </si>
  <si>
    <t>25.05.2020,  Чеверева Е.А., правообладатель Акопян А.Г.</t>
  </si>
  <si>
    <t>71:21:020601:344, Тульская область, Чернский район, в границах СПК «Чернский»</t>
  </si>
  <si>
    <t>27.05.2020, Сапожникова Н.А., правообладатель ООО "Мираторг -Орел"</t>
  </si>
  <si>
    <t>71:21:020601:372, Тульская область, Чернский район, в 2,3 км юго-западнее д. Орлик</t>
  </si>
  <si>
    <t>26.05.2020, Глуздий Р.В., правообладатель ООО "Тульская грибная компания"</t>
  </si>
  <si>
    <t xml:space="preserve">71:17:020401:195, Тульская область, Плавский район, 200 м южнее д. Горбачевка </t>
  </si>
  <si>
    <t>27.05.2020,  Глуздий Р.В., правообладатель СПК "Лукино"</t>
  </si>
  <si>
    <t>71:22:070601:42, Тульская область, Щекинский район, в 2100 м юго-западнее</t>
  </si>
  <si>
    <t>28.05.2020,  Глуздий Р.В., правообладатель ООО "Яснополянские земли"</t>
  </si>
  <si>
    <t>71:00:000000:112735, Тульская область, Щекинский район, южнее п. полевой, справа от трассы М2 «Крым»</t>
  </si>
  <si>
    <t xml:space="preserve">26.05.2020 №09-12/2020; Козеева О.Н.,                    ф.л.Живцов Эдуард Николаевич                 </t>
  </si>
  <si>
    <t xml:space="preserve">26.05.2020 №09-13/2020; Козеева О.Н.,                    ф.л.Живцов Эдуард Николаевич                 </t>
  </si>
  <si>
    <t xml:space="preserve">26.05.2020 №09-14/2020; Козеева О.Н.,                    ф.л.Босов Дмитрий Юрьевич                </t>
  </si>
  <si>
    <t xml:space="preserve">26.05.2020 №09-15/2020; Козеева О.Н.,                    ф.л.Пименов Евгений Павлович                </t>
  </si>
  <si>
    <t xml:space="preserve">26.05.2020 №09-16/2020; Козеева О.Н.,                    ф.л.Пименов Евгений Павлович                </t>
  </si>
  <si>
    <t xml:space="preserve">26.05.2020 №09-17/2020; Козеева О.Н.,                    ф.л.Молодцов Кирилл Валентонович              </t>
  </si>
  <si>
    <t xml:space="preserve">26.05.2020 №09-18/2020; Жигарев О.Ю.,                    ф.л.Мирошников Александр Константинович             </t>
  </si>
  <si>
    <t xml:space="preserve">26.05.2020 №09-19/2020; Жигарев О.Ю.,                    ф.л.Мирошников Александр Константинович             </t>
  </si>
  <si>
    <t xml:space="preserve">26.05.2020 №09-20/2020; Жигарев О.Ю.,                    ф.л.Мирошников Александр Константинович             </t>
  </si>
  <si>
    <t xml:space="preserve">26.05.2020 №09-21/2020; Жигарев О.Ю.,                    ф.л.Мирошников Александр Константинович             </t>
  </si>
  <si>
    <t xml:space="preserve">26.05.2020 №09-22/2020; Жигарев О.Ю.,                    ф.л.Мирошников Александр Константинович             </t>
  </si>
  <si>
    <t xml:space="preserve">26.05.2020 №09-23/2020; Жигарев О.Ю.,                    ф.л.Мирошников Александр Константинович             </t>
  </si>
  <si>
    <t xml:space="preserve">26.05.2020 №09-24/2020; Жигарев О.Ю.,                    ф.л.Мирошников Александр Константинович             </t>
  </si>
  <si>
    <t xml:space="preserve">22.05.2020 №09-07/2020; Козеева О.Н.,                    ф.л.Янин Александр Семенович                   </t>
  </si>
  <si>
    <t xml:space="preserve">22.05.2020 №09-08/2020; Козеева О.Н.,                    ф.л.Стругова Наталия Ивановна                    </t>
  </si>
  <si>
    <t xml:space="preserve">22.05.2020 №09-09/2020; Козеева О.Н.,                    ф.л.Митькин Игорь Владимирович                 </t>
  </si>
  <si>
    <t>22.05.2020 №09-10/2020; Козеева О.Н.,                    ф.л.Кокоченко Валерий Владимирович</t>
  </si>
  <si>
    <t xml:space="preserve">22.05.2020 №09-11/2020; Козеева О.Н.,                    ф.л.Кокоченко Валерий Владимирович        </t>
  </si>
  <si>
    <t xml:space="preserve">13.05.2020 №09-1/2020; Кочешева Р.М.,                    ф.л. Казьмина Татьяна Николаевна                     </t>
  </si>
  <si>
    <t xml:space="preserve">13.05.2020 №09-2/2020; Кочешева Р.М.,                    ф.л.Прокопчук Сергей Игоревич                    </t>
  </si>
  <si>
    <t xml:space="preserve">13.05.2020 №09-3/2020; Кочешева Р.М.,                    ф.л.Авагян  Саргис Левонович                 </t>
  </si>
  <si>
    <t xml:space="preserve">13.05.2020 №09-4/2020; Кочешева Р.М.,                    ф.л.Мурашов Игорь Валентинович               </t>
  </si>
  <si>
    <t xml:space="preserve">13.05.2020 №09-5/2020; Кочешева Р.М.,                    ф.л.Борисова Ольга Николаевна            </t>
  </si>
  <si>
    <t xml:space="preserve">13.05.2020 №09-6/2020; Кочешева Р.М.,                    ф.л.Нестеров Сергей Валентинович          </t>
  </si>
  <si>
    <t>03.08.2020 № 1, заместитель начальника Серпуховского МРО Арефьев Александр Леонидович, правообладатель - АО "Дашковка"</t>
  </si>
  <si>
    <t>50:32:0040229:2665, Московская область, г.о. Серпухов, вблизи п. Мирный</t>
  </si>
  <si>
    <t>нарушений в ходе обследования не выявлено</t>
  </si>
  <si>
    <t>03.08.2020 № 2, заместитель начальника Серпуховского МРО Арефьев Александр Леонидович, правообладатель - АО "Дашковка"</t>
  </si>
  <si>
    <t>50:32:0040229:865, Московская область, г.о. Серпухов, вблизи п. Мирный</t>
  </si>
  <si>
    <t xml:space="preserve">02.09.2020 №09-25/2020; Буряк С.М.,                    ф.л. Рожкова Мария Алексеевна                     </t>
  </si>
  <si>
    <t>50:34:0050534:30, местоположение: Московская область, Коломенский район, вблизи д.Колодкино</t>
  </si>
  <si>
    <t>выдано предостережение, в/план проверка</t>
  </si>
  <si>
    <t>выдано 2 предостережения</t>
  </si>
  <si>
    <t>71:05:050201:145, Тульская область,  Веневский район, с. Хавки,</t>
  </si>
  <si>
    <t xml:space="preserve">ул. Дорожная, дом 4   </t>
  </si>
  <si>
    <t>71:05:050301:136, Тульская область,  Веневский район, вблизи</t>
  </si>
  <si>
    <t xml:space="preserve">н.п. Пригори   </t>
  </si>
  <si>
    <t>участок снят с кадастрового учета 16.04.2020</t>
  </si>
  <si>
    <t>71:05:010301:799, Тульская область, Веневский район,</t>
  </si>
  <si>
    <t xml:space="preserve"> с. Мартемьяново, ул. Дорожная, дом 114</t>
  </si>
  <si>
    <t xml:space="preserve">71:05:010301:808, Тульская область р-н Веневский район, </t>
  </si>
  <si>
    <t xml:space="preserve"> с. Мартемьяново, ул Дорожная, дом 114    </t>
  </si>
  <si>
    <t>участок изъят у собственника в 2016 году</t>
  </si>
  <si>
    <t>71:17:010601:69, Тульская область,  Плавский район,</t>
  </si>
  <si>
    <t>МО Пригородное, п. Юрьевский, дом 28</t>
  </si>
  <si>
    <t xml:space="preserve">71:17:010601:79, Тульская область,  Плавский район, МО Пригородное, в 3,5 км на юго-восток от здания магазина в п. Юрьевский, дом 28                                 </t>
  </si>
  <si>
    <t>71:17:010601:82, Тульская область, Плавский район,</t>
  </si>
  <si>
    <t xml:space="preserve"> МО Пригородное, в 3,8 км на юго-восток от здания магазина в  п. Юрьевский, дом 28   </t>
  </si>
  <si>
    <t>71:17:010601:63, Тульская область,   Плавский район,</t>
  </si>
  <si>
    <t>71:03:010101:31, Тульская область, Белевский район, западнее</t>
  </si>
  <si>
    <t>д. Кунилово</t>
  </si>
  <si>
    <t>71:03:010101:27, Тульская область, Белевский район, между</t>
  </si>
  <si>
    <t xml:space="preserve"> д. Кунилово и д. Староселье, </t>
  </si>
  <si>
    <t>выдано 4 предостережения</t>
  </si>
  <si>
    <t>71:05:050201:220, Тульская область, Веневский район, 1700 м от</t>
  </si>
  <si>
    <t>д. Колодезное</t>
  </si>
  <si>
    <t>71:12:020320:65, Тульская область, Киреевский район,</t>
  </si>
  <si>
    <t>Новоселебенская с/а</t>
  </si>
  <si>
    <t>71:12:020320:64, обл. Тульская, р-н Киреевский, д. Михайловка,</t>
  </si>
  <si>
    <t>дом 2</t>
  </si>
  <si>
    <t>71:12:020320:81, обл. Тульская, р-н Киреевский, д. Михайловка,</t>
  </si>
  <si>
    <t>дом 1</t>
  </si>
  <si>
    <t>71:12:020320:82, обл. Тульская, р-н Киреевский, д. Михайловка,</t>
  </si>
  <si>
    <t>71:05:050601:229, Тульская область,  Веневский район,</t>
  </si>
  <si>
    <t>МО Грицовское, юго-западнее д. Грызловка</t>
  </si>
  <si>
    <t>выдано 3 предостережения</t>
  </si>
  <si>
    <t>27.08.2020, Глуздий Р.В., правообладатель АО Россельхозбанк</t>
  </si>
  <si>
    <t>71:20:011001:484, Тульская область, Узловский район, 500 м юго-восточнее д. Торбеевка</t>
  </si>
  <si>
    <t>без нарушений</t>
  </si>
  <si>
    <t>27.08.2020, Глуздий Р.В., правообладатель  АО Россельхозбанк</t>
  </si>
  <si>
    <t>71:20:011001:485, Тульская область, Узловский район, 500 м юго-восточнее д. Торбеевка</t>
  </si>
  <si>
    <t>27.08.2020, Тарасов А.А., правообладатель Злыгостев Д.С.</t>
  </si>
  <si>
    <t>71:22:020401:308, Тульская область, Щекинский район, северо-западнее д. Крутовка</t>
  </si>
  <si>
    <t>внеплановая проверка</t>
  </si>
  <si>
    <t>71:22:020401:309, Тульская область, Щекинский район, северо-западнее д. Крутовка</t>
  </si>
  <si>
    <t>11.09.2020 № 12-2020/14а, Павлов М.Ю., ФГБУ "Толстопальцево"                       ИНН 5030005686</t>
  </si>
  <si>
    <t>50:20:0010215:462, Московская область, Одинцовский г.о., вблизи     с. Ромашково</t>
  </si>
  <si>
    <t>Выдано Предостережение</t>
  </si>
  <si>
    <t>11.09.2020 № 12-2020/15а, Павлов М.Ю., гр. Спектр А.Б.</t>
  </si>
  <si>
    <t>50:19:0030401:1026, Московская область, Рузский г.о., вблизи с. Никольское</t>
  </si>
  <si>
    <t>11.09.2020 № 12-2020/16а, Павлов М.Ю., ООО "Конник "Подмосковья"                       ИНН 5032151883</t>
  </si>
  <si>
    <t>50:20:0041615:3999,  Московская область, Одинцовский г.о, с. Успенское</t>
  </si>
  <si>
    <t xml:space="preserve">11.09.2020 № 12-2020/20а, Павлов М.Ю., гр. Терехов А.И.                  </t>
  </si>
  <si>
    <t>50:18:0090617:69 Московская область, Можайский г.о., вблизи д. Сальницы</t>
  </si>
  <si>
    <t>Внеплановая проверка</t>
  </si>
  <si>
    <t xml:space="preserve">25.09.2020 № 12-2020/17а, Павлов М.Ю., гр. Осипова В.А.               </t>
  </si>
  <si>
    <t>50:26:0060712:39, Московская область, Наро-Фоминский г.о., п. свх. Архангельский</t>
  </si>
  <si>
    <t xml:space="preserve">25.09.2020 № 12-2020/18а, Павлов М.Ю., гр. Осипова В.А.               </t>
  </si>
  <si>
    <t>50:26:0060712:46, Московская область, Наро-Фоминский г.о., п. свх. Архангельский</t>
  </si>
  <si>
    <t>50:26:0020402:131, Московская область, Наро-Фоминский г.о., п. Веселевский</t>
  </si>
  <si>
    <t>17.03.2020 № 12-2020/01а, Павлов М.Ю., АО "Раисино"                       ИНН 5075018036</t>
  </si>
  <si>
    <t>50:19:0000000:19355, Московская область, Рузский г.о., вблизи     д. Слобода</t>
  </si>
  <si>
    <t>17.03.2020 № 12-2020/02а, Павлов М.Ю., ООО "УК "Михайловский", ИНН 7710684439</t>
  </si>
  <si>
    <t>50:20:0041411:128, Московская область, Одинцовский г.о.,                           д. Малые Вяземы</t>
  </si>
  <si>
    <t>17.03.2020 № 12-2020/03а, Павлов М.Ю., ЗАО "Матвеевское",    ИНН 5032025310</t>
  </si>
  <si>
    <t>50:20:0000000:303102, Московская область, Одинцовский г.о.,                           д. Дубки</t>
  </si>
  <si>
    <t xml:space="preserve">20.05.2020 № 12-2020/04а, Храмова В.А., ООО "Фонд Нововолково" </t>
  </si>
  <si>
    <t>50:19:0050207:222, Московская область, Рузский г.о., д. Таблово</t>
  </si>
  <si>
    <t>22.06.2020 № 12-2020/05а, Павлов М.Ю., гр. Макаров Б.В., гр. Макаров Г.В.</t>
  </si>
  <si>
    <t>50:18:0090603:119, Московская область, Можайский г.о., д. Власово</t>
  </si>
  <si>
    <t>22.06.2020 № 12-2020/09а, Павлов М.Ю., АКБ "Интерпромбанк", ИНН: 7704132246</t>
  </si>
  <si>
    <t>50:18:0050316:100, Московская область, Можайский г.о., д. Острицы-2</t>
  </si>
  <si>
    <t>29.06.2020, № 12-2020/06а, Павлов М.Ю., ООО "Совхоз Головково"</t>
  </si>
  <si>
    <t>50:26:0080303:6, Московская область, Наро-Фоминский г.о., д. Большин Горки</t>
  </si>
  <si>
    <t>29.06.2020, № 12-2020/07а, Павлов М.Ю., ООО "ГП Капитал"</t>
  </si>
  <si>
    <t>50:26:0210501:65, Московская область, Наро-Фоминский г.о., г. Апрелевка</t>
  </si>
  <si>
    <t>29.06.2020, № 12-2020/08а, Павлов М.Ю., ООО "Восход"</t>
  </si>
  <si>
    <t>50:26:0131004:12, Московская область, Наро-Фоминский г.о., д. Плаксино</t>
  </si>
  <si>
    <t>29.06.2020, № 12-2020/10а, Павлов М.Ю., АО Промпарк "Одинцово-1</t>
  </si>
  <si>
    <t>50:20:0070227:7721, Московская область, Одинцовский г.о., д. Ликино</t>
  </si>
  <si>
    <t>06.08.2020 № 12-2020/11а, Храмова В.А., АО "Колхоз Уваровский"</t>
  </si>
  <si>
    <t>50:18:0000000:13657, Московская область, Можайский г.о., д. Шохово</t>
  </si>
  <si>
    <t>10.08.2020 № 12-2020/12а, Храмова В.А., Российская Федерация</t>
  </si>
  <si>
    <t>50:20:0070227:1000, Московская область, Одинцовский г.о., д. Дубки</t>
  </si>
  <si>
    <t>Передано в Администрацию Одинцовского городского округа МО</t>
  </si>
  <si>
    <t>10.08.2020 № 12-2020/13а, Храмова В.А., Российская Федерация</t>
  </si>
  <si>
    <t>50:20:0000000:862, Московская область, Одинцовский г.о., д. Дубки</t>
  </si>
  <si>
    <t xml:space="preserve">12.11.2020 № 10-04з/2020,                   Лобацевич Р.Н., арендатор Кирьянов А.А. </t>
  </si>
  <si>
    <t>50:06:0070302:80, Московская область, Шаховской район,                 с/п Степаньковское</t>
  </si>
  <si>
    <t>05.11.2020 № 3, заместитель начальника Серпуховского МРО Арефьев Александр Леонидович, правообладатель - ЗАО "Агрофирма "Нива"</t>
  </si>
  <si>
    <t>50:36:0020121:5, Московская область, г.о. Озеры, на восток от д. Найдено</t>
  </si>
  <si>
    <t>05.11.2020 № 4, заместитель начальника Серпуховского МРО Арефьев Александр Леонидович, правообладатель - ЗАО "Агрофирма "Нива"</t>
  </si>
  <si>
    <t>50:36:0020121:4, Московская область, г.о. Озеры, на восток от д. Найдено</t>
  </si>
  <si>
    <t>05.11.2020 № 5, заместитель начальника Серпуховского МРО Арефьев Александр Леонидович, правообладатель - ЗАО "Агрофирма "Нива"</t>
  </si>
  <si>
    <t>50:36:0020121:3, Московская область, г.о. Озеры, на восток от д. Найдено</t>
  </si>
  <si>
    <t>05.11.2020 № 6, заместитель начальника Серпуховского МРО Арефьев Александр Леонидович, правообладатель - ЗАО "Агрофирма "Нива"</t>
  </si>
  <si>
    <t>50:36:0020121:1, Московская область, г.о. Озеры, на восток от д. Найдено</t>
  </si>
  <si>
    <t>05.11.2020 № 7, заместитель начальника Серпуховского МРО Арефьев Александр Леонидович, правообладатель - ЗАО "Агрофирма "Нива"</t>
  </si>
  <si>
    <t>50:36:0020127:1, Московская область, г.о. Озеры, на запад от д. Липитино</t>
  </si>
  <si>
    <t>05.11.2020 № 8, заместитель начальника Серпуховского МРО Арефьев Александр Леонидович, правообладатель - ЗАО "Агрофирма "Нива"</t>
  </si>
  <si>
    <t>50:36:0000000:6256, Московская область, г.о. Озеры, на запад от д. Липитино</t>
  </si>
  <si>
    <t>05.11.2020 № 9, заместитель начальника Серпуховского МРО Арефьев Александр Леонидович, правообладатель - ЗАО "Агрофирма "Нива"</t>
  </si>
  <si>
    <t>50:36:0020120:9, Московская область, г.о. Озеры, в районе д. Чиликино</t>
  </si>
  <si>
    <t>05.11.2020 № 10, заместитель начальника Серпуховского МРО Арефьев Александр Леонидович, правообладатель - ЗАО "Агрофирма "Нива"</t>
  </si>
  <si>
    <t>50:36:0000000:119, Московская область, г.о. Озеры, в районе д. Чиликино</t>
  </si>
  <si>
    <t>05.11.2020 № 11, главный государственный инспектор Серпуховского МРО Савилов Александр Владимирович, правообладатель - Ардасенов Алан Валерьевич</t>
  </si>
  <si>
    <t>50:38:0050208:34, Московская область, г.о. Зарайск, АОЗТ "Красная Звезда", вблизи д. Бровкино</t>
  </si>
  <si>
    <t>05.11.2020 № 12, главный государственный инспектор Серпуховского МРО Савилов Александр Владимирович, правообладатель - Ардасенов Алан Валерьевич</t>
  </si>
  <si>
    <t>50:38:0050208:35, Московская область, г.о. Зарайск, вблизи д. Бровкино</t>
  </si>
  <si>
    <t>ЗАКЛЮЧЕНИЕ (без акта)</t>
  </si>
  <si>
    <t>в план проверок на 2021 год</t>
  </si>
  <si>
    <t>50:27:0020550:183, Московская область, Подольский р-н</t>
  </si>
  <si>
    <t>08/18/01 от 22.10.2020, главный государственный инспектор Медведев, Волков</t>
  </si>
  <si>
    <t>50:27:0020550:182, Московская область, Подольский р-н</t>
  </si>
  <si>
    <t>08/18/02 от 22.10.2020, главный государственный инспектор Медведев, Волков</t>
  </si>
  <si>
    <t>08/18/03 от 29.10.2020 главный государственный инспектор Соколов</t>
  </si>
  <si>
    <t>08/18/04 от 29.10.2020 главный государственный инспектор Соколов</t>
  </si>
  <si>
    <t>50:23:0040330:67, Московская область, Раменский р-н</t>
  </si>
  <si>
    <t>50:23:0040330:44, Московская область, Раменский р-н</t>
  </si>
  <si>
    <t>12.11.2020 № 10-01з/2020, Стулова Ю.В., правообладатель Серегина Н.Н.</t>
  </si>
  <si>
    <t>Стулова Ю.В., правообладатель Серегина Н.Н. 50:06:0020302:24, Московская область, Шаховской район, с/п Раменское, у д. Манеж</t>
  </si>
  <si>
    <t>12.11.2020 № 10-02з/2020, Стулова Ю.В., правообладатель Серегина Н.Н.</t>
  </si>
  <si>
    <t>50:06:0020303:3, Московская область, Шаховской район, с/п Раменское, у д. Манеж</t>
  </si>
  <si>
    <t>12.11.2020 № 10-03з/2020, Стулова Ю.В., правообладатель Серегина Н.Н.</t>
  </si>
  <si>
    <t>12.11.2020 № 10-04з/2020, Лобацевич Р.Н., арендатор Кирьянов А.А.</t>
  </si>
  <si>
    <t>50:06:0020303:2, Московская область, Шаховской район, с/п Раменское, у д. Манеж</t>
  </si>
  <si>
    <t>50:06:0070302:80, Московская область, Шаховской район, с/п Степаньковское</t>
  </si>
  <si>
    <t>04.12.2020 № 12-2020/21а, Павлов М.Ю., ООО "Совхоз Архангельский" ИНН 5030044893</t>
  </si>
  <si>
    <t>50:26:0060412:1, Московская область, Наро-Фоминский г.о., вблизи п. Свх. Архангельский</t>
  </si>
  <si>
    <t>04.12.2020 № 12-2020/22а, Павлов М.Ю., правообладатель отсутствует</t>
  </si>
  <si>
    <t>50:20:0041803:485, Московская область, вблизи г. Звенигорода</t>
  </si>
  <si>
    <t xml:space="preserve"> 04.12.2020 № 12-2020/23а, Павлов М.Ю., ОАО "Аннинское"                       ИНН 5075018043</t>
  </si>
  <si>
    <t>50:19:0030526:329, Московская область, Рузский г.о., вблизи д. Потапово</t>
  </si>
  <si>
    <t>11.12.2020 № 12-2020/24а, Павлов М.Ю., ФГБУ "ФНЦО" ИНН 5032001327</t>
  </si>
  <si>
    <t>50:20:0070227:1049, Московская область, Одинцовский г.о., вблизи д. Бородки</t>
  </si>
  <si>
    <t>11.12.2020 № 12-2020/25а, Павлов М.Ю., АО "Дом.РФ" ИНН 7729355614</t>
  </si>
  <si>
    <t>50:20:0070227:1027, Московская область, Одинцовский г.о., г. Одинцово</t>
  </si>
  <si>
    <t>14.12.2020 № 12-20220/26а, Пвлов М.Ю., ООО "Фермер Сити Рузский" ИНН 5032169249</t>
  </si>
  <si>
    <t>50:19:0030115:320, 50:19:0030115:324, 50:19:0030115:326 Московская область, Рузский г.о.</t>
  </si>
  <si>
    <t>без нарушений (лес по ППРФ-1509)</t>
  </si>
  <si>
    <t>17.12.2020 № 12-2020/27а, Павлов М.Ю., АО "Раисино" ИНН 5075018036</t>
  </si>
  <si>
    <t>50:19:0000000:21260, 50:19:0000000:21259, 50:19:0000000:21258, 50:19:0000000:21261,  50:19:0000000:21257, 50:19:0000000:19352, 50:19:0000000:19351, 50:19:0000000:19341, 50:19:0000000:24211, 50:19:0000000:21185, 50:19:0000000:21183, 50:19:0000000:21180, 50:19:0000000:19375, 50:19:0000000:21252, 50:19:0000000:21256, 50:19:0000000:21254, 50:19:0000000:21253, 50:19:0000000:24210, 50:19:0000000:24209, Московская область, Рузский г.о.</t>
  </si>
  <si>
    <t>18.12.2020 № 12-2020/28а, Павлов М.Ю., АО "ЗО "Космодемьянская" ИНН 5075017843</t>
  </si>
  <si>
    <t>50:19:0000000:20979, 50:19:0000000:20980, 50:19:0000000:20982, 50:19:0000000:20983, 50:19:0000000:20956, 50:19:0000000:20957, 50:19:0000000:21038, 50:19:0000000:21051, 50:19:0000000:21003, 50:19:0000000:21006, 50:19:0000000:21035, 50:19:0000000:21031, 50:19:0000000:21030, 50:19:0000000:20987, 50:19:0000000:21067, 50:19:0000000:20986, 50:19:0000000:20985, 50:19:0000000:20967, 50:19:0000000:21040, 50:19:0000000:21040, 50:19:0000000:20972, 50:19:0000000:20971, 50:19:0000000:20970, 50:19:0000000:20968, 50:19:0000000:21017, 50:19:0000000:21015, 50:19:0000000:21010, 50:19:0000000:20978, 50:19:0000000:20977, 50:19:0000000:20975, 50:19:0000000:21000, 50:19:0000000:20997, 50:19:0000000:20999, 50:19:0000000:20994, 50:19:0000000:20992, 50:19:0000000:20988, 50:19:0000000:20995, 50:19:0000000:21041, 50:19:0000000:21046, 50:19:0000000:21049, 50:19:0000000:21050, 50:19:0000000:20960, 50:19:0000000:20965, 50:19:0000000:21053,  50:19:0000000:21057,  50:19:0000000:21059,  50:19:0000000:21063,  50:19:0000000:21064,  50:19:0000000:21065 Московская область, Рузский г.о.</t>
  </si>
  <si>
    <t>21.12.2020 № 12-2020/29а, Павлов М.Ю., ООО "СтройИнвест-1"</t>
  </si>
  <si>
    <t xml:space="preserve"> 50:19:0000000:21061, 50:19:0000000:21066, 50:19:0000000:21176, 50:19:0000000:21177, 50:19:0000000:20959, 50:19:0000000:20961, 50:19:0000000:20981, 50:19:0000000:20991, 50:19:0000000:21007, 50:19:0000000:21011, 50:19:0000000:21022</t>
  </si>
  <si>
    <t>15.12.2020 № 06-52/01/2020, Визнер А.М., гл.госинспектор, правообладатель ООО «Лукар»</t>
  </si>
  <si>
    <t>50:27:0020550:185, го Подольск</t>
  </si>
  <si>
    <t>Имеются отдельно растущие деревья по границе участка, установлены опоры линий электропередач. Состояние поверхности участка указывает на проведение в прошедшем сезоне полевых работ сенокоса</t>
  </si>
  <si>
    <t>15.12.2020 № 06-52/02/2020, Визнер А.М., гл.госинспектор, правообладатель ООО «Лукар»</t>
  </si>
  <si>
    <t>50:27:0020550:182, го Подольск</t>
  </si>
  <si>
    <t>15.12.2020 № 06-52/03/2020, Визнер А.М., гл.госинспектор, правообладатель ООО «Лукар»</t>
  </si>
  <si>
    <t>50:27:0020550:184, го Подольск</t>
  </si>
  <si>
    <t>Состояние поверхности участка указывает на проведение в прошедшем сезоне полевых работ сенокоса</t>
  </si>
  <si>
    <t>1/2020 от 14.12.2020 главный государственный инспектор Мильчакова Е.В.,  правообладатель с 27.08.2018 Клименко Н.Н.</t>
  </si>
  <si>
    <t>50:05:0130311:262, Московская область, Сергиево-Посадский  р-н</t>
  </si>
  <si>
    <t xml:space="preserve">в план проверок </t>
  </si>
  <si>
    <t>2/2020 от 14.12.2020 главный государственный инспектор Мильчакова Е.В.,  правообладатель с 27.08.2018 Клименко Н.Н.</t>
  </si>
  <si>
    <t>50:05:0130311:263, Московская область, Сергиево-Посадский  р-н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</si>
</sst>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tabSelected="1" topLeftCell="A230" workbookViewId="0">
      <selection activeCell="C234" sqref="C234"/>
    </sheetView>
  </sheetViews>
  <sheetFormatPr defaultRowHeight="15"/>
  <cols>
    <col min="1" max="1" width="3.42578125" customWidth="1"/>
    <col min="2" max="2" width="5.42578125" customWidth="1"/>
    <col min="3" max="3" width="65.85546875" customWidth="1"/>
    <col min="4" max="4" width="59.85546875" customWidth="1"/>
    <col min="5" max="5" width="47.7109375" customWidth="1"/>
  </cols>
  <sheetData>
    <row r="1" spans="2:5" s="1" customFormat="1" ht="45.75" customHeight="1">
      <c r="B1" s="40" t="s">
        <v>6</v>
      </c>
      <c r="C1" s="40"/>
      <c r="D1" s="40"/>
      <c r="E1" s="40"/>
    </row>
    <row r="2" spans="2:5" s="1" customFormat="1" ht="90" customHeight="1">
      <c r="B2" s="2" t="s">
        <v>3</v>
      </c>
      <c r="C2" s="2" t="s">
        <v>0</v>
      </c>
      <c r="D2" s="2" t="s">
        <v>2</v>
      </c>
      <c r="E2" s="2" t="s">
        <v>1</v>
      </c>
    </row>
    <row r="3" spans="2:5" s="1" customFormat="1" ht="31.5">
      <c r="B3" s="8">
        <v>1</v>
      </c>
      <c r="C3" s="8" t="s">
        <v>7</v>
      </c>
      <c r="D3" s="8" t="s">
        <v>8</v>
      </c>
      <c r="E3" s="8" t="s">
        <v>5</v>
      </c>
    </row>
    <row r="4" spans="2:5" s="1" customFormat="1" ht="31.5">
      <c r="B4" s="8">
        <f>B3+1</f>
        <v>2</v>
      </c>
      <c r="C4" s="8" t="s">
        <v>7</v>
      </c>
      <c r="D4" s="8" t="s">
        <v>9</v>
      </c>
      <c r="E4" s="8" t="s">
        <v>5</v>
      </c>
    </row>
    <row r="5" spans="2:5" s="1" customFormat="1" ht="31.5">
      <c r="B5" s="8">
        <f t="shared" ref="B5:B30" si="0">B4+1</f>
        <v>3</v>
      </c>
      <c r="C5" s="8" t="s">
        <v>7</v>
      </c>
      <c r="D5" s="8" t="s">
        <v>10</v>
      </c>
      <c r="E5" s="8" t="s">
        <v>5</v>
      </c>
    </row>
    <row r="6" spans="2:5" ht="31.5">
      <c r="B6" s="8">
        <f t="shared" si="0"/>
        <v>4</v>
      </c>
      <c r="C6" s="8" t="s">
        <v>12</v>
      </c>
      <c r="D6" s="8" t="s">
        <v>11</v>
      </c>
      <c r="E6" s="8" t="s">
        <v>4</v>
      </c>
    </row>
    <row r="7" spans="2:5" ht="31.5">
      <c r="B7" s="8">
        <f t="shared" si="0"/>
        <v>5</v>
      </c>
      <c r="C7" s="8" t="s">
        <v>13</v>
      </c>
      <c r="D7" s="8" t="s">
        <v>14</v>
      </c>
      <c r="E7" s="8" t="s">
        <v>270</v>
      </c>
    </row>
    <row r="8" spans="2:5" ht="47.25">
      <c r="B8" s="8">
        <f t="shared" si="0"/>
        <v>6</v>
      </c>
      <c r="C8" s="8" t="s">
        <v>25</v>
      </c>
      <c r="D8" s="8" t="s">
        <v>26</v>
      </c>
      <c r="E8" s="8" t="s">
        <v>4</v>
      </c>
    </row>
    <row r="9" spans="2:5" ht="31.5">
      <c r="B9" s="8">
        <f t="shared" si="0"/>
        <v>7</v>
      </c>
      <c r="C9" s="8" t="s">
        <v>19</v>
      </c>
      <c r="D9" s="8" t="s">
        <v>20</v>
      </c>
      <c r="E9" s="8" t="s">
        <v>4</v>
      </c>
    </row>
    <row r="10" spans="2:5" ht="15.75">
      <c r="B10" s="8">
        <f t="shared" si="0"/>
        <v>8</v>
      </c>
      <c r="C10" s="8" t="s">
        <v>17</v>
      </c>
      <c r="D10" s="8" t="s">
        <v>18</v>
      </c>
      <c r="E10" s="8" t="s">
        <v>4</v>
      </c>
    </row>
    <row r="11" spans="2:5" ht="15.75">
      <c r="B11" s="8">
        <f t="shared" si="0"/>
        <v>9</v>
      </c>
      <c r="C11" s="8" t="s">
        <v>15</v>
      </c>
      <c r="D11" s="8" t="s">
        <v>16</v>
      </c>
      <c r="E11" s="8" t="s">
        <v>4</v>
      </c>
    </row>
    <row r="12" spans="2:5" ht="31.5">
      <c r="B12" s="8">
        <f t="shared" si="0"/>
        <v>10</v>
      </c>
      <c r="C12" s="8" t="s">
        <v>28</v>
      </c>
      <c r="D12" s="8" t="s">
        <v>21</v>
      </c>
      <c r="E12" s="8" t="s">
        <v>5</v>
      </c>
    </row>
    <row r="13" spans="2:5" ht="31.5">
      <c r="B13" s="8">
        <f t="shared" si="0"/>
        <v>11</v>
      </c>
      <c r="C13" s="8" t="s">
        <v>28</v>
      </c>
      <c r="D13" s="8" t="s">
        <v>31</v>
      </c>
      <c r="E13" s="8" t="s">
        <v>4</v>
      </c>
    </row>
    <row r="14" spans="2:5" ht="47.25">
      <c r="B14" s="8">
        <f t="shared" si="0"/>
        <v>12</v>
      </c>
      <c r="C14" s="8" t="s">
        <v>29</v>
      </c>
      <c r="D14" s="8" t="s">
        <v>22</v>
      </c>
      <c r="E14" s="8" t="s">
        <v>5</v>
      </c>
    </row>
    <row r="15" spans="2:5" ht="47.25">
      <c r="B15" s="8">
        <f t="shared" si="0"/>
        <v>13</v>
      </c>
      <c r="C15" s="8" t="s">
        <v>29</v>
      </c>
      <c r="D15" s="8" t="s">
        <v>23</v>
      </c>
      <c r="E15" s="8" t="s">
        <v>5</v>
      </c>
    </row>
    <row r="16" spans="2:5" ht="31.5">
      <c r="B16" s="8">
        <f t="shared" si="0"/>
        <v>14</v>
      </c>
      <c r="C16" s="8" t="s">
        <v>29</v>
      </c>
      <c r="D16" s="8" t="s">
        <v>27</v>
      </c>
      <c r="E16" s="8" t="s">
        <v>4</v>
      </c>
    </row>
    <row r="17" spans="2:5" ht="47.25">
      <c r="B17" s="8">
        <f t="shared" si="0"/>
        <v>15</v>
      </c>
      <c r="C17" s="8" t="s">
        <v>29</v>
      </c>
      <c r="D17" s="8" t="s">
        <v>24</v>
      </c>
      <c r="E17" s="8" t="s">
        <v>5</v>
      </c>
    </row>
    <row r="18" spans="2:5" ht="31.5">
      <c r="B18" s="8">
        <f t="shared" si="0"/>
        <v>16</v>
      </c>
      <c r="C18" s="8" t="s">
        <v>41</v>
      </c>
      <c r="D18" s="8" t="s">
        <v>34</v>
      </c>
      <c r="E18" s="8" t="s">
        <v>4</v>
      </c>
    </row>
    <row r="19" spans="2:5" ht="31.5">
      <c r="B19" s="8">
        <f t="shared" si="0"/>
        <v>17</v>
      </c>
      <c r="C19" s="8" t="s">
        <v>42</v>
      </c>
      <c r="D19" s="8" t="s">
        <v>35</v>
      </c>
      <c r="E19" s="8" t="s">
        <v>4</v>
      </c>
    </row>
    <row r="20" spans="2:5" ht="31.5">
      <c r="B20" s="8">
        <f t="shared" si="0"/>
        <v>18</v>
      </c>
      <c r="C20" s="8" t="s">
        <v>43</v>
      </c>
      <c r="D20" s="8" t="s">
        <v>36</v>
      </c>
      <c r="E20" s="8" t="s">
        <v>4</v>
      </c>
    </row>
    <row r="21" spans="2:5" ht="31.5">
      <c r="B21" s="8">
        <f t="shared" si="0"/>
        <v>19</v>
      </c>
      <c r="C21" s="8" t="s">
        <v>33</v>
      </c>
      <c r="D21" s="8" t="s">
        <v>30</v>
      </c>
      <c r="E21" s="8" t="s">
        <v>4</v>
      </c>
    </row>
    <row r="22" spans="2:5" ht="31.5">
      <c r="B22" s="8">
        <f t="shared" si="0"/>
        <v>20</v>
      </c>
      <c r="C22" s="8" t="s">
        <v>44</v>
      </c>
      <c r="D22" s="9" t="s">
        <v>37</v>
      </c>
      <c r="E22" s="8" t="s">
        <v>4</v>
      </c>
    </row>
    <row r="23" spans="2:5" ht="31.5">
      <c r="B23" s="8">
        <f t="shared" si="0"/>
        <v>21</v>
      </c>
      <c r="C23" s="10" t="s">
        <v>45</v>
      </c>
      <c r="D23" s="8" t="s">
        <v>38</v>
      </c>
      <c r="E23" s="8" t="s">
        <v>4</v>
      </c>
    </row>
    <row r="24" spans="2:5" ht="31.5">
      <c r="B24" s="8">
        <f t="shared" si="0"/>
        <v>22</v>
      </c>
      <c r="C24" s="8" t="s">
        <v>44</v>
      </c>
      <c r="D24" s="11" t="s">
        <v>39</v>
      </c>
      <c r="E24" s="8" t="s">
        <v>4</v>
      </c>
    </row>
    <row r="25" spans="2:5" ht="31.5">
      <c r="B25" s="8">
        <f t="shared" si="0"/>
        <v>23</v>
      </c>
      <c r="C25" s="10" t="s">
        <v>45</v>
      </c>
      <c r="D25" s="8" t="s">
        <v>40</v>
      </c>
      <c r="E25" s="8" t="s">
        <v>4</v>
      </c>
    </row>
    <row r="26" spans="2:5" ht="31.5">
      <c r="B26" s="8">
        <f t="shared" si="0"/>
        <v>24</v>
      </c>
      <c r="C26" s="8" t="s">
        <v>28</v>
      </c>
      <c r="D26" s="8" t="s">
        <v>32</v>
      </c>
      <c r="E26" s="8" t="s">
        <v>4</v>
      </c>
    </row>
    <row r="27" spans="2:5" ht="31.5">
      <c r="B27" s="8">
        <f t="shared" si="0"/>
        <v>25</v>
      </c>
      <c r="C27" s="8" t="s">
        <v>46</v>
      </c>
      <c r="D27" s="8" t="s">
        <v>47</v>
      </c>
      <c r="E27" s="10" t="s">
        <v>4</v>
      </c>
    </row>
    <row r="28" spans="2:5" ht="31.5">
      <c r="B28" s="8">
        <f t="shared" si="0"/>
        <v>26</v>
      </c>
      <c r="C28" s="8" t="s">
        <v>48</v>
      </c>
      <c r="D28" s="8" t="s">
        <v>49</v>
      </c>
      <c r="E28" s="8" t="s">
        <v>89</v>
      </c>
    </row>
    <row r="29" spans="2:5" ht="47.25">
      <c r="B29" s="8">
        <f t="shared" si="0"/>
        <v>27</v>
      </c>
      <c r="C29" s="8" t="s">
        <v>50</v>
      </c>
      <c r="D29" s="8" t="s">
        <v>51</v>
      </c>
      <c r="E29" s="8" t="s">
        <v>271</v>
      </c>
    </row>
    <row r="30" spans="2:5" ht="31.5">
      <c r="B30" s="8">
        <f t="shared" si="0"/>
        <v>28</v>
      </c>
      <c r="C30" s="41" t="s">
        <v>52</v>
      </c>
      <c r="D30" s="12" t="s">
        <v>272</v>
      </c>
      <c r="E30" s="41" t="s">
        <v>4</v>
      </c>
    </row>
    <row r="31" spans="2:5" ht="15.75">
      <c r="B31" s="8"/>
      <c r="C31" s="42"/>
      <c r="D31" s="13" t="s">
        <v>273</v>
      </c>
      <c r="E31" s="42"/>
    </row>
    <row r="32" spans="2:5" ht="31.5">
      <c r="B32" s="8">
        <v>29</v>
      </c>
      <c r="C32" s="8" t="s">
        <v>53</v>
      </c>
      <c r="D32" s="8" t="s">
        <v>54</v>
      </c>
      <c r="E32" s="8" t="s">
        <v>4</v>
      </c>
    </row>
    <row r="33" spans="2:5" ht="31.5">
      <c r="B33" s="43">
        <f>B32+1</f>
        <v>30</v>
      </c>
      <c r="C33" s="45" t="s">
        <v>55</v>
      </c>
      <c r="D33" s="14" t="s">
        <v>274</v>
      </c>
      <c r="E33" s="41" t="s">
        <v>4</v>
      </c>
    </row>
    <row r="34" spans="2:5" ht="15.75">
      <c r="B34" s="44"/>
      <c r="C34" s="46"/>
      <c r="D34" s="15" t="s">
        <v>275</v>
      </c>
      <c r="E34" s="42"/>
    </row>
    <row r="35" spans="2:5" ht="31.5">
      <c r="B35" s="8">
        <f>B33+1</f>
        <v>31</v>
      </c>
      <c r="C35" s="8" t="s">
        <v>56</v>
      </c>
      <c r="D35" s="8" t="s">
        <v>57</v>
      </c>
      <c r="E35" s="16" t="s">
        <v>276</v>
      </c>
    </row>
    <row r="36" spans="2:5" ht="31.5">
      <c r="B36" s="8">
        <v>32</v>
      </c>
      <c r="C36" s="8" t="s">
        <v>58</v>
      </c>
      <c r="D36" s="8" t="s">
        <v>59</v>
      </c>
      <c r="E36" s="8" t="s">
        <v>4</v>
      </c>
    </row>
    <row r="37" spans="2:5" ht="31.5">
      <c r="B37" s="8">
        <v>33</v>
      </c>
      <c r="C37" s="10" t="s">
        <v>58</v>
      </c>
      <c r="D37" s="8" t="s">
        <v>60</v>
      </c>
      <c r="E37" s="8" t="s">
        <v>4</v>
      </c>
    </row>
    <row r="38" spans="2:5" ht="15.75">
      <c r="B38" s="8">
        <v>34</v>
      </c>
      <c r="C38" s="45" t="s">
        <v>61</v>
      </c>
      <c r="D38" s="12" t="s">
        <v>277</v>
      </c>
      <c r="E38" s="41" t="s">
        <v>4</v>
      </c>
    </row>
    <row r="39" spans="2:5" ht="15" customHeight="1">
      <c r="B39" s="8"/>
      <c r="C39" s="46"/>
      <c r="D39" s="13" t="s">
        <v>278</v>
      </c>
      <c r="E39" s="42"/>
    </row>
    <row r="40" spans="2:5" ht="31.5">
      <c r="B40" s="8">
        <v>35</v>
      </c>
      <c r="C40" s="8" t="s">
        <v>62</v>
      </c>
      <c r="D40" s="8" t="s">
        <v>63</v>
      </c>
      <c r="E40" s="8" t="s">
        <v>4</v>
      </c>
    </row>
    <row r="41" spans="2:5" ht="15.75">
      <c r="B41" s="8">
        <f>B40+1</f>
        <v>36</v>
      </c>
      <c r="C41" s="41" t="s">
        <v>62</v>
      </c>
      <c r="D41" s="12" t="s">
        <v>279</v>
      </c>
      <c r="E41" s="41" t="s">
        <v>4</v>
      </c>
    </row>
    <row r="42" spans="2:5" ht="15" customHeight="1">
      <c r="B42" s="8">
        <f t="shared" ref="B42:B45" si="1">B41+1</f>
        <v>37</v>
      </c>
      <c r="C42" s="42"/>
      <c r="D42" s="13" t="s">
        <v>280</v>
      </c>
      <c r="E42" s="42"/>
    </row>
    <row r="43" spans="2:5" ht="15.75">
      <c r="B43" s="8">
        <f t="shared" si="1"/>
        <v>38</v>
      </c>
      <c r="C43" s="8" t="s">
        <v>64</v>
      </c>
      <c r="D43" s="8" t="s">
        <v>65</v>
      </c>
      <c r="E43" s="8" t="s">
        <v>4</v>
      </c>
    </row>
    <row r="44" spans="2:5" ht="15.75">
      <c r="B44" s="8">
        <f t="shared" si="1"/>
        <v>39</v>
      </c>
      <c r="C44" s="8" t="s">
        <v>66</v>
      </c>
      <c r="D44" s="17" t="s">
        <v>67</v>
      </c>
      <c r="E44" s="8" t="s">
        <v>89</v>
      </c>
    </row>
    <row r="45" spans="2:5" ht="31.5">
      <c r="B45" s="8">
        <f t="shared" si="1"/>
        <v>40</v>
      </c>
      <c r="C45" s="8" t="s">
        <v>68</v>
      </c>
      <c r="D45" s="8" t="s">
        <v>69</v>
      </c>
      <c r="E45" s="8" t="s">
        <v>4</v>
      </c>
    </row>
    <row r="46" spans="2:5" ht="31.5">
      <c r="B46" s="8">
        <f t="shared" ref="B46:B55" si="2">B45+1</f>
        <v>41</v>
      </c>
      <c r="C46" s="10" t="s">
        <v>70</v>
      </c>
      <c r="D46" s="8" t="s">
        <v>71</v>
      </c>
      <c r="E46" s="8" t="s">
        <v>4</v>
      </c>
    </row>
    <row r="47" spans="2:5" ht="31.5">
      <c r="B47" s="8">
        <f t="shared" si="2"/>
        <v>42</v>
      </c>
      <c r="C47" s="8" t="s">
        <v>72</v>
      </c>
      <c r="D47" s="8" t="s">
        <v>73</v>
      </c>
      <c r="E47" s="8" t="s">
        <v>89</v>
      </c>
    </row>
    <row r="48" spans="2:5" ht="31.5">
      <c r="B48" s="8">
        <f t="shared" si="2"/>
        <v>43</v>
      </c>
      <c r="C48" s="10" t="s">
        <v>90</v>
      </c>
      <c r="D48" s="18" t="s">
        <v>91</v>
      </c>
      <c r="E48" s="16" t="s">
        <v>281</v>
      </c>
    </row>
    <row r="49" spans="1:5" ht="31.5">
      <c r="B49" s="8">
        <f t="shared" si="2"/>
        <v>44</v>
      </c>
      <c r="C49" s="8" t="s">
        <v>90</v>
      </c>
      <c r="D49" s="18" t="s">
        <v>92</v>
      </c>
      <c r="E49" s="16" t="s">
        <v>281</v>
      </c>
    </row>
    <row r="50" spans="1:5" ht="31.5">
      <c r="B50" s="8">
        <f t="shared" si="2"/>
        <v>45</v>
      </c>
      <c r="C50" s="8" t="s">
        <v>93</v>
      </c>
      <c r="D50" s="8" t="s">
        <v>94</v>
      </c>
      <c r="E50" s="8" t="s">
        <v>89</v>
      </c>
    </row>
    <row r="51" spans="1:5" ht="31.5">
      <c r="B51" s="8">
        <f t="shared" si="2"/>
        <v>46</v>
      </c>
      <c r="C51" s="8" t="s">
        <v>95</v>
      </c>
      <c r="D51" s="8" t="s">
        <v>96</v>
      </c>
      <c r="E51" s="8" t="s">
        <v>89</v>
      </c>
    </row>
    <row r="52" spans="1:5" ht="63">
      <c r="B52" s="8">
        <f t="shared" si="2"/>
        <v>47</v>
      </c>
      <c r="C52" s="10" t="s">
        <v>97</v>
      </c>
      <c r="D52" s="8" t="s">
        <v>98</v>
      </c>
      <c r="E52" s="18" t="s">
        <v>4</v>
      </c>
    </row>
    <row r="53" spans="1:5" ht="31.5">
      <c r="B53" s="8">
        <f t="shared" si="2"/>
        <v>48</v>
      </c>
      <c r="C53" s="19" t="s">
        <v>99</v>
      </c>
      <c r="D53" s="8" t="s">
        <v>100</v>
      </c>
      <c r="E53" s="8" t="s">
        <v>4</v>
      </c>
    </row>
    <row r="54" spans="1:5" ht="15.75">
      <c r="B54" s="8">
        <f t="shared" si="2"/>
        <v>49</v>
      </c>
      <c r="C54" s="45" t="s">
        <v>93</v>
      </c>
      <c r="D54" s="12" t="s">
        <v>282</v>
      </c>
      <c r="E54" s="41" t="s">
        <v>4</v>
      </c>
    </row>
    <row r="55" spans="1:5" ht="15.75">
      <c r="B55" s="8">
        <f t="shared" si="2"/>
        <v>50</v>
      </c>
      <c r="C55" s="46"/>
      <c r="D55" s="13" t="s">
        <v>283</v>
      </c>
      <c r="E55" s="42"/>
    </row>
    <row r="56" spans="1:5" ht="47.25">
      <c r="B56" s="6">
        <v>51</v>
      </c>
      <c r="C56" s="18" t="s">
        <v>93</v>
      </c>
      <c r="D56" s="18" t="s">
        <v>284</v>
      </c>
      <c r="E56" s="8" t="s">
        <v>4</v>
      </c>
    </row>
    <row r="57" spans="1:5" ht="15.75">
      <c r="B57" s="41">
        <v>43</v>
      </c>
      <c r="C57" s="41" t="s">
        <v>93</v>
      </c>
      <c r="D57" s="12" t="s">
        <v>285</v>
      </c>
      <c r="E57" s="41" t="s">
        <v>4</v>
      </c>
    </row>
    <row r="58" spans="1:5" ht="31.5">
      <c r="B58" s="42"/>
      <c r="C58" s="42"/>
      <c r="D58" s="13" t="s">
        <v>286</v>
      </c>
      <c r="E58" s="42"/>
    </row>
    <row r="59" spans="1:5" ht="15.75">
      <c r="A59" s="39"/>
      <c r="B59" s="41">
        <v>44</v>
      </c>
      <c r="C59" s="41" t="s">
        <v>101</v>
      </c>
      <c r="D59" s="12" t="s">
        <v>287</v>
      </c>
      <c r="E59" s="41" t="s">
        <v>4</v>
      </c>
    </row>
    <row r="60" spans="1:5" ht="15.75">
      <c r="A60" s="39"/>
      <c r="B60" s="42"/>
      <c r="C60" s="42"/>
      <c r="D60" s="13" t="s">
        <v>283</v>
      </c>
      <c r="E60" s="42"/>
    </row>
    <row r="61" spans="1:5" ht="31.5">
      <c r="B61" s="8">
        <v>45</v>
      </c>
      <c r="C61" s="8" t="s">
        <v>93</v>
      </c>
      <c r="D61" s="8" t="s">
        <v>102</v>
      </c>
      <c r="E61" s="8" t="s">
        <v>4</v>
      </c>
    </row>
    <row r="62" spans="1:5" ht="31.5">
      <c r="B62" s="8">
        <v>46</v>
      </c>
      <c r="C62" s="8" t="s">
        <v>103</v>
      </c>
      <c r="D62" s="8" t="s">
        <v>104</v>
      </c>
      <c r="E62" s="8" t="s">
        <v>4</v>
      </c>
    </row>
    <row r="63" spans="1:5" ht="31.5">
      <c r="B63" s="41">
        <v>47</v>
      </c>
      <c r="C63" s="41" t="s">
        <v>103</v>
      </c>
      <c r="D63" s="12" t="s">
        <v>288</v>
      </c>
      <c r="E63" s="41" t="s">
        <v>4</v>
      </c>
    </row>
    <row r="64" spans="1:5" ht="15" customHeight="1">
      <c r="B64" s="42"/>
      <c r="C64" s="42"/>
      <c r="D64" s="13" t="s">
        <v>289</v>
      </c>
      <c r="E64" s="42"/>
    </row>
    <row r="65" spans="2:5" ht="31.5">
      <c r="B65" s="8">
        <v>48</v>
      </c>
      <c r="C65" s="18" t="s">
        <v>103</v>
      </c>
      <c r="D65" s="18" t="s">
        <v>105</v>
      </c>
      <c r="E65" s="8" t="s">
        <v>4</v>
      </c>
    </row>
    <row r="66" spans="2:5" ht="31.5">
      <c r="B66" s="8">
        <v>49</v>
      </c>
      <c r="C66" s="8" t="s">
        <v>103</v>
      </c>
      <c r="D66" s="8" t="s">
        <v>106</v>
      </c>
      <c r="E66" s="8" t="s">
        <v>4</v>
      </c>
    </row>
    <row r="67" spans="2:5" ht="31.5">
      <c r="B67" s="41">
        <v>50</v>
      </c>
      <c r="C67" s="41" t="s">
        <v>103</v>
      </c>
      <c r="D67" s="12" t="s">
        <v>290</v>
      </c>
      <c r="E67" s="47" t="s">
        <v>4</v>
      </c>
    </row>
    <row r="68" spans="2:5" ht="15" customHeight="1">
      <c r="B68" s="42"/>
      <c r="C68" s="42"/>
      <c r="D68" s="13" t="s">
        <v>291</v>
      </c>
      <c r="E68" s="48"/>
    </row>
    <row r="69" spans="2:5" ht="31.5">
      <c r="B69" s="8">
        <v>51</v>
      </c>
      <c r="C69" s="8" t="s">
        <v>76</v>
      </c>
      <c r="D69" s="8" t="s">
        <v>75</v>
      </c>
      <c r="E69" s="8" t="s">
        <v>222</v>
      </c>
    </row>
    <row r="70" spans="2:5" ht="31.5">
      <c r="B70" s="8">
        <f>B69+1</f>
        <v>52</v>
      </c>
      <c r="C70" s="8" t="s">
        <v>76</v>
      </c>
      <c r="D70" s="8" t="s">
        <v>77</v>
      </c>
      <c r="E70" s="8" t="s">
        <v>4</v>
      </c>
    </row>
    <row r="71" spans="2:5" ht="15.75">
      <c r="B71" s="8">
        <f t="shared" ref="B71:B84" si="3">B70+1</f>
        <v>53</v>
      </c>
      <c r="C71" s="8" t="s">
        <v>78</v>
      </c>
      <c r="D71" s="8" t="s">
        <v>79</v>
      </c>
      <c r="E71" s="16" t="s">
        <v>80</v>
      </c>
    </row>
    <row r="72" spans="2:5" ht="31.5">
      <c r="B72" s="8">
        <f t="shared" si="3"/>
        <v>54</v>
      </c>
      <c r="C72" s="8" t="s">
        <v>81</v>
      </c>
      <c r="D72" s="8" t="s">
        <v>82</v>
      </c>
      <c r="E72" s="8" t="s">
        <v>4</v>
      </c>
    </row>
    <row r="73" spans="2:5" ht="31.5">
      <c r="B73" s="8">
        <f t="shared" si="3"/>
        <v>55</v>
      </c>
      <c r="C73" s="8" t="s">
        <v>83</v>
      </c>
      <c r="D73" s="8" t="s">
        <v>84</v>
      </c>
      <c r="E73" s="8" t="s">
        <v>4</v>
      </c>
    </row>
    <row r="74" spans="2:5" ht="31.5">
      <c r="B74" s="8">
        <f t="shared" si="3"/>
        <v>56</v>
      </c>
      <c r="C74" s="8" t="s">
        <v>85</v>
      </c>
      <c r="D74" s="8" t="s">
        <v>86</v>
      </c>
      <c r="E74" s="8" t="s">
        <v>4</v>
      </c>
    </row>
    <row r="75" spans="2:5" ht="31.5">
      <c r="B75" s="8">
        <f t="shared" si="3"/>
        <v>57</v>
      </c>
      <c r="C75" s="8" t="s">
        <v>87</v>
      </c>
      <c r="D75" s="8" t="s">
        <v>88</v>
      </c>
      <c r="E75" s="8" t="s">
        <v>292</v>
      </c>
    </row>
    <row r="76" spans="2:5" ht="31.5">
      <c r="B76" s="8">
        <f t="shared" si="3"/>
        <v>58</v>
      </c>
      <c r="C76" s="8" t="s">
        <v>107</v>
      </c>
      <c r="D76" s="8" t="s">
        <v>108</v>
      </c>
      <c r="E76" s="8" t="s">
        <v>5</v>
      </c>
    </row>
    <row r="77" spans="2:5" ht="31.5">
      <c r="B77" s="8">
        <f t="shared" si="3"/>
        <v>59</v>
      </c>
      <c r="C77" s="8" t="s">
        <v>109</v>
      </c>
      <c r="D77" s="8" t="s">
        <v>110</v>
      </c>
      <c r="E77" s="8" t="s">
        <v>4</v>
      </c>
    </row>
    <row r="78" spans="2:5" ht="31.5">
      <c r="B78" s="8">
        <f t="shared" si="3"/>
        <v>60</v>
      </c>
      <c r="C78" s="8" t="s">
        <v>111</v>
      </c>
      <c r="D78" s="8" t="s">
        <v>112</v>
      </c>
      <c r="E78" s="8" t="s">
        <v>4</v>
      </c>
    </row>
    <row r="79" spans="2:5" ht="31.5">
      <c r="B79" s="8">
        <f t="shared" si="3"/>
        <v>61</v>
      </c>
      <c r="C79" s="8" t="s">
        <v>113</v>
      </c>
      <c r="D79" s="8" t="s">
        <v>114</v>
      </c>
      <c r="E79" s="8" t="s">
        <v>4</v>
      </c>
    </row>
    <row r="80" spans="2:5" ht="31.5">
      <c r="B80" s="8">
        <f t="shared" si="3"/>
        <v>62</v>
      </c>
      <c r="C80" s="8" t="s">
        <v>115</v>
      </c>
      <c r="D80" s="8" t="s">
        <v>116</v>
      </c>
      <c r="E80" s="8" t="s">
        <v>4</v>
      </c>
    </row>
    <row r="81" spans="2:5" ht="31.5">
      <c r="B81" s="8">
        <f t="shared" si="3"/>
        <v>63</v>
      </c>
      <c r="C81" s="8" t="s">
        <v>117</v>
      </c>
      <c r="D81" s="8" t="s">
        <v>118</v>
      </c>
      <c r="E81" s="8" t="s">
        <v>4</v>
      </c>
    </row>
    <row r="82" spans="2:5" ht="31.5">
      <c r="B82" s="8">
        <f t="shared" si="3"/>
        <v>64</v>
      </c>
      <c r="C82" s="8" t="s">
        <v>117</v>
      </c>
      <c r="D82" s="8" t="s">
        <v>119</v>
      </c>
      <c r="E82" s="8" t="s">
        <v>4</v>
      </c>
    </row>
    <row r="83" spans="2:5" ht="31.5">
      <c r="B83" s="8">
        <f t="shared" si="3"/>
        <v>65</v>
      </c>
      <c r="C83" s="8" t="s">
        <v>120</v>
      </c>
      <c r="D83" s="8" t="s">
        <v>121</v>
      </c>
      <c r="E83" s="8" t="s">
        <v>4</v>
      </c>
    </row>
    <row r="84" spans="2:5" ht="31.5">
      <c r="B84" s="8">
        <f t="shared" si="3"/>
        <v>66</v>
      </c>
      <c r="C84" s="8" t="s">
        <v>122</v>
      </c>
      <c r="D84" s="8" t="s">
        <v>123</v>
      </c>
      <c r="E84" s="8" t="s">
        <v>4</v>
      </c>
    </row>
    <row r="85" spans="2:5" ht="31.5">
      <c r="B85" s="41">
        <v>67</v>
      </c>
      <c r="C85" s="41" t="s">
        <v>74</v>
      </c>
      <c r="D85" s="12" t="s">
        <v>293</v>
      </c>
      <c r="E85" s="41" t="s">
        <v>4</v>
      </c>
    </row>
    <row r="86" spans="2:5" ht="15.75">
      <c r="B86" s="42"/>
      <c r="C86" s="42"/>
      <c r="D86" s="13" t="s">
        <v>294</v>
      </c>
      <c r="E86" s="42"/>
    </row>
    <row r="87" spans="2:5" ht="31.5">
      <c r="B87" s="8">
        <v>68</v>
      </c>
      <c r="C87" s="8" t="s">
        <v>124</v>
      </c>
      <c r="D87" s="8" t="s">
        <v>125</v>
      </c>
      <c r="E87" s="8" t="s">
        <v>4</v>
      </c>
    </row>
    <row r="88" spans="2:5" ht="31.5">
      <c r="B88" s="8">
        <v>69</v>
      </c>
      <c r="C88" s="8" t="s">
        <v>126</v>
      </c>
      <c r="D88" s="8" t="s">
        <v>127</v>
      </c>
      <c r="E88" s="8" t="s">
        <v>4</v>
      </c>
    </row>
    <row r="89" spans="2:5" ht="31.5">
      <c r="B89" s="8">
        <v>70</v>
      </c>
      <c r="C89" s="8" t="s">
        <v>128</v>
      </c>
      <c r="D89" s="8" t="s">
        <v>129</v>
      </c>
      <c r="E89" s="8" t="s">
        <v>4</v>
      </c>
    </row>
    <row r="90" spans="2:5" ht="31.5" customHeight="1">
      <c r="B90" s="8">
        <v>71</v>
      </c>
      <c r="C90" s="8" t="s">
        <v>130</v>
      </c>
      <c r="D90" s="8" t="s">
        <v>131</v>
      </c>
      <c r="E90" s="8" t="s">
        <v>4</v>
      </c>
    </row>
    <row r="91" spans="2:5" ht="31.5">
      <c r="B91" s="8">
        <v>72</v>
      </c>
      <c r="C91" s="8" t="s">
        <v>132</v>
      </c>
      <c r="D91" s="8" t="s">
        <v>133</v>
      </c>
      <c r="E91" s="8" t="s">
        <v>4</v>
      </c>
    </row>
    <row r="92" spans="2:5" ht="31.5">
      <c r="B92" s="8">
        <v>73</v>
      </c>
      <c r="C92" s="8" t="s">
        <v>134</v>
      </c>
      <c r="D92" s="8" t="s">
        <v>135</v>
      </c>
      <c r="E92" s="8" t="s">
        <v>4</v>
      </c>
    </row>
    <row r="93" spans="2:5" ht="15.75">
      <c r="B93" s="41">
        <v>74</v>
      </c>
      <c r="C93" s="41" t="s">
        <v>136</v>
      </c>
      <c r="D93" s="12" t="s">
        <v>295</v>
      </c>
      <c r="E93" s="41" t="s">
        <v>4</v>
      </c>
    </row>
    <row r="94" spans="2:5" ht="15.75">
      <c r="B94" s="42"/>
      <c r="C94" s="42"/>
      <c r="D94" s="13" t="s">
        <v>296</v>
      </c>
      <c r="E94" s="42"/>
    </row>
    <row r="95" spans="2:5" ht="31.5">
      <c r="B95" s="41">
        <v>75</v>
      </c>
      <c r="C95" s="41" t="s">
        <v>137</v>
      </c>
      <c r="D95" s="12" t="s">
        <v>297</v>
      </c>
      <c r="E95" s="41" t="s">
        <v>4</v>
      </c>
    </row>
    <row r="96" spans="2:5" ht="15.75">
      <c r="B96" s="42"/>
      <c r="C96" s="42"/>
      <c r="D96" s="13" t="s">
        <v>298</v>
      </c>
      <c r="E96" s="42"/>
    </row>
    <row r="97" spans="2:5" ht="31.5">
      <c r="B97" s="41">
        <v>76</v>
      </c>
      <c r="C97" s="41" t="s">
        <v>138</v>
      </c>
      <c r="D97" s="12" t="s">
        <v>299</v>
      </c>
      <c r="E97" s="41" t="s">
        <v>4</v>
      </c>
    </row>
    <row r="98" spans="2:5" ht="15.75">
      <c r="B98" s="42"/>
      <c r="C98" s="42"/>
      <c r="D98" s="13" t="s">
        <v>300</v>
      </c>
      <c r="E98" s="42"/>
    </row>
    <row r="99" spans="2:5" ht="31.5">
      <c r="B99" s="8">
        <v>77</v>
      </c>
      <c r="C99" s="41" t="s">
        <v>139</v>
      </c>
      <c r="D99" s="12" t="s">
        <v>301</v>
      </c>
      <c r="E99" s="41" t="s">
        <v>4</v>
      </c>
    </row>
    <row r="100" spans="2:5" ht="15.75">
      <c r="B100" s="8">
        <v>79</v>
      </c>
      <c r="C100" s="42"/>
      <c r="D100" s="13" t="s">
        <v>300</v>
      </c>
      <c r="E100" s="42"/>
    </row>
    <row r="101" spans="2:5" ht="31.5">
      <c r="B101" s="8">
        <f t="shared" ref="B101:B103" si="4">B102-1</f>
        <v>80</v>
      </c>
      <c r="C101" s="8" t="s">
        <v>140</v>
      </c>
      <c r="D101" s="8" t="s">
        <v>141</v>
      </c>
      <c r="E101" s="8" t="s">
        <v>4</v>
      </c>
    </row>
    <row r="102" spans="2:5" ht="31.5">
      <c r="B102" s="8">
        <f t="shared" si="4"/>
        <v>81</v>
      </c>
      <c r="C102" s="8" t="s">
        <v>142</v>
      </c>
      <c r="D102" s="8" t="s">
        <v>143</v>
      </c>
      <c r="E102" s="8" t="s">
        <v>4</v>
      </c>
    </row>
    <row r="103" spans="2:5" ht="31.5">
      <c r="B103" s="8">
        <f t="shared" si="4"/>
        <v>82</v>
      </c>
      <c r="C103" s="8" t="s">
        <v>144</v>
      </c>
      <c r="D103" s="8" t="s">
        <v>145</v>
      </c>
      <c r="E103" s="8" t="s">
        <v>4</v>
      </c>
    </row>
    <row r="104" spans="2:5" ht="31.5">
      <c r="B104" s="8">
        <f t="shared" ref="B104:B112" si="5">B105-1</f>
        <v>83</v>
      </c>
      <c r="C104" s="8" t="s">
        <v>146</v>
      </c>
      <c r="D104" s="8" t="s">
        <v>147</v>
      </c>
      <c r="E104" s="8" t="s">
        <v>4</v>
      </c>
    </row>
    <row r="105" spans="2:5" ht="47.25">
      <c r="B105" s="8">
        <f t="shared" si="5"/>
        <v>84</v>
      </c>
      <c r="C105" s="8" t="s">
        <v>148</v>
      </c>
      <c r="D105" s="8" t="s">
        <v>149</v>
      </c>
      <c r="E105" s="8" t="s">
        <v>4</v>
      </c>
    </row>
    <row r="106" spans="2:5" ht="47.25">
      <c r="B106" s="8">
        <f t="shared" si="5"/>
        <v>85</v>
      </c>
      <c r="C106" s="8" t="s">
        <v>148</v>
      </c>
      <c r="D106" s="8" t="s">
        <v>150</v>
      </c>
      <c r="E106" s="8" t="s">
        <v>4</v>
      </c>
    </row>
    <row r="107" spans="2:5" ht="31.5">
      <c r="B107" s="8">
        <f t="shared" si="5"/>
        <v>86</v>
      </c>
      <c r="C107" s="8" t="s">
        <v>151</v>
      </c>
      <c r="D107" s="8" t="s">
        <v>152</v>
      </c>
      <c r="E107" s="8" t="s">
        <v>4</v>
      </c>
    </row>
    <row r="108" spans="2:5" ht="31.5">
      <c r="B108" s="8">
        <f t="shared" si="5"/>
        <v>87</v>
      </c>
      <c r="C108" s="8" t="s">
        <v>160</v>
      </c>
      <c r="D108" s="8" t="s">
        <v>161</v>
      </c>
      <c r="E108" s="8" t="s">
        <v>271</v>
      </c>
    </row>
    <row r="109" spans="2:5" ht="31.5">
      <c r="B109" s="8">
        <f t="shared" si="5"/>
        <v>88</v>
      </c>
      <c r="C109" s="8" t="s">
        <v>160</v>
      </c>
      <c r="D109" s="8" t="s">
        <v>162</v>
      </c>
      <c r="E109" s="8" t="s">
        <v>271</v>
      </c>
    </row>
    <row r="110" spans="2:5" ht="31.5">
      <c r="B110" s="8">
        <f t="shared" si="5"/>
        <v>89</v>
      </c>
      <c r="C110" s="8" t="s">
        <v>163</v>
      </c>
      <c r="D110" s="8" t="s">
        <v>164</v>
      </c>
      <c r="E110" s="8" t="s">
        <v>4</v>
      </c>
    </row>
    <row r="111" spans="2:5" ht="31.5">
      <c r="B111" s="8">
        <f t="shared" si="5"/>
        <v>90</v>
      </c>
      <c r="C111" s="8" t="s">
        <v>163</v>
      </c>
      <c r="D111" s="8" t="s">
        <v>165</v>
      </c>
      <c r="E111" s="8" t="s">
        <v>4</v>
      </c>
    </row>
    <row r="112" spans="2:5" ht="31.5">
      <c r="B112" s="8">
        <f t="shared" si="5"/>
        <v>91</v>
      </c>
      <c r="C112" s="8" t="s">
        <v>163</v>
      </c>
      <c r="D112" s="8" t="s">
        <v>166</v>
      </c>
      <c r="E112" s="8" t="s">
        <v>4</v>
      </c>
    </row>
    <row r="113" spans="2:5" ht="31.5">
      <c r="B113" s="8">
        <f t="shared" ref="B113:B119" si="6">B114-1</f>
        <v>92</v>
      </c>
      <c r="C113" s="8" t="s">
        <v>167</v>
      </c>
      <c r="D113" s="8" t="s">
        <v>168</v>
      </c>
      <c r="E113" s="8" t="s">
        <v>4</v>
      </c>
    </row>
    <row r="114" spans="2:5" ht="31.5">
      <c r="B114" s="8">
        <f t="shared" si="6"/>
        <v>93</v>
      </c>
      <c r="C114" s="8" t="s">
        <v>169</v>
      </c>
      <c r="D114" s="8" t="s">
        <v>170</v>
      </c>
      <c r="E114" s="8" t="s">
        <v>4</v>
      </c>
    </row>
    <row r="115" spans="2:5" ht="31.5">
      <c r="B115" s="8">
        <f t="shared" si="6"/>
        <v>94</v>
      </c>
      <c r="C115" s="8" t="s">
        <v>169</v>
      </c>
      <c r="D115" s="8" t="s">
        <v>171</v>
      </c>
      <c r="E115" s="8" t="s">
        <v>4</v>
      </c>
    </row>
    <row r="116" spans="2:5" ht="31.5">
      <c r="B116" s="8">
        <f t="shared" si="6"/>
        <v>95</v>
      </c>
      <c r="C116" s="8" t="s">
        <v>169</v>
      </c>
      <c r="D116" s="8" t="s">
        <v>172</v>
      </c>
      <c r="E116" s="8" t="s">
        <v>4</v>
      </c>
    </row>
    <row r="117" spans="2:5" ht="31.5">
      <c r="B117" s="8">
        <f t="shared" si="6"/>
        <v>96</v>
      </c>
      <c r="C117" s="8" t="s">
        <v>169</v>
      </c>
      <c r="D117" s="8" t="s">
        <v>173</v>
      </c>
      <c r="E117" s="8" t="s">
        <v>4</v>
      </c>
    </row>
    <row r="118" spans="2:5" ht="15.75">
      <c r="B118" s="8">
        <f t="shared" si="6"/>
        <v>97</v>
      </c>
      <c r="C118" s="8" t="s">
        <v>174</v>
      </c>
      <c r="D118" s="8" t="s">
        <v>175</v>
      </c>
      <c r="E118" s="8" t="s">
        <v>4</v>
      </c>
    </row>
    <row r="119" spans="2:5" ht="31.5">
      <c r="B119" s="8">
        <f t="shared" si="6"/>
        <v>98</v>
      </c>
      <c r="C119" s="8" t="s">
        <v>176</v>
      </c>
      <c r="D119" s="8" t="s">
        <v>177</v>
      </c>
      <c r="E119" s="8" t="s">
        <v>4</v>
      </c>
    </row>
    <row r="120" spans="2:5" ht="31.5">
      <c r="B120" s="8">
        <f>B121-1</f>
        <v>99</v>
      </c>
      <c r="C120" s="8" t="s">
        <v>176</v>
      </c>
      <c r="D120" s="8" t="s">
        <v>178</v>
      </c>
      <c r="E120" s="8" t="s">
        <v>4</v>
      </c>
    </row>
    <row r="121" spans="2:5" ht="31.5">
      <c r="B121" s="8">
        <v>100</v>
      </c>
      <c r="C121" s="8" t="s">
        <v>176</v>
      </c>
      <c r="D121" s="8" t="s">
        <v>179</v>
      </c>
      <c r="E121" s="8" t="s">
        <v>4</v>
      </c>
    </row>
    <row r="122" spans="2:5" ht="15.75">
      <c r="B122" s="8">
        <f t="shared" ref="B122:B130" si="7">B123-1</f>
        <v>103</v>
      </c>
      <c r="C122" s="8" t="s">
        <v>176</v>
      </c>
      <c r="D122" s="8" t="s">
        <v>180</v>
      </c>
      <c r="E122" s="8" t="s">
        <v>4</v>
      </c>
    </row>
    <row r="123" spans="2:5" ht="15.75">
      <c r="B123" s="8">
        <f t="shared" si="7"/>
        <v>104</v>
      </c>
      <c r="C123" s="8" t="s">
        <v>181</v>
      </c>
      <c r="D123" s="8" t="s">
        <v>182</v>
      </c>
      <c r="E123" s="8" t="s">
        <v>4</v>
      </c>
    </row>
    <row r="124" spans="2:5" ht="15.75">
      <c r="B124" s="8">
        <f t="shared" si="7"/>
        <v>105</v>
      </c>
      <c r="C124" s="8" t="s">
        <v>183</v>
      </c>
      <c r="D124" s="8" t="s">
        <v>184</v>
      </c>
      <c r="E124" s="8" t="s">
        <v>4</v>
      </c>
    </row>
    <row r="125" spans="2:5" ht="15.75">
      <c r="B125" s="8">
        <f t="shared" si="7"/>
        <v>106</v>
      </c>
      <c r="C125" s="8" t="s">
        <v>183</v>
      </c>
      <c r="D125" s="8" t="s">
        <v>185</v>
      </c>
      <c r="E125" s="8" t="s">
        <v>4</v>
      </c>
    </row>
    <row r="126" spans="2:5" ht="15.75">
      <c r="B126" s="8">
        <f t="shared" si="7"/>
        <v>107</v>
      </c>
      <c r="C126" s="8" t="s">
        <v>181</v>
      </c>
      <c r="D126" s="8" t="s">
        <v>186</v>
      </c>
      <c r="E126" s="8" t="s">
        <v>4</v>
      </c>
    </row>
    <row r="127" spans="2:5" ht="15.75">
      <c r="B127" s="8">
        <f t="shared" si="7"/>
        <v>108</v>
      </c>
      <c r="C127" s="8" t="s">
        <v>187</v>
      </c>
      <c r="D127" s="8" t="s">
        <v>188</v>
      </c>
      <c r="E127" s="8" t="s">
        <v>4</v>
      </c>
    </row>
    <row r="128" spans="2:5" ht="15.75">
      <c r="B128" s="8">
        <f t="shared" si="7"/>
        <v>109</v>
      </c>
      <c r="C128" s="8" t="s">
        <v>189</v>
      </c>
      <c r="D128" s="8" t="s">
        <v>190</v>
      </c>
      <c r="E128" s="8" t="s">
        <v>4</v>
      </c>
    </row>
    <row r="129" spans="2:5" ht="15.75">
      <c r="B129" s="8">
        <f t="shared" si="7"/>
        <v>110</v>
      </c>
      <c r="C129" s="8" t="s">
        <v>191</v>
      </c>
      <c r="D129" s="8" t="s">
        <v>192</v>
      </c>
      <c r="E129" s="8" t="s">
        <v>4</v>
      </c>
    </row>
    <row r="130" spans="2:5" ht="15.75">
      <c r="B130" s="8">
        <f t="shared" si="7"/>
        <v>111</v>
      </c>
      <c r="C130" s="8" t="s">
        <v>189</v>
      </c>
      <c r="D130" s="8" t="s">
        <v>193</v>
      </c>
      <c r="E130" s="8" t="s">
        <v>4</v>
      </c>
    </row>
    <row r="131" spans="2:5" ht="15.75">
      <c r="B131" s="8">
        <f t="shared" ref="B131:B133" si="8">B132-1</f>
        <v>112</v>
      </c>
      <c r="C131" s="8" t="s">
        <v>191</v>
      </c>
      <c r="D131" s="8" t="s">
        <v>194</v>
      </c>
      <c r="E131" s="8" t="s">
        <v>4</v>
      </c>
    </row>
    <row r="132" spans="2:5" s="4" customFormat="1" ht="15.75">
      <c r="B132" s="8">
        <f t="shared" si="8"/>
        <v>113</v>
      </c>
      <c r="C132" s="8" t="s">
        <v>195</v>
      </c>
      <c r="D132" s="8" t="s">
        <v>196</v>
      </c>
      <c r="E132" s="8" t="s">
        <v>4</v>
      </c>
    </row>
    <row r="133" spans="2:5" s="4" customFormat="1" ht="15.75">
      <c r="B133" s="8">
        <f t="shared" si="8"/>
        <v>114</v>
      </c>
      <c r="C133" s="8" t="s">
        <v>197</v>
      </c>
      <c r="D133" s="8" t="s">
        <v>198</v>
      </c>
      <c r="E133" s="8" t="s">
        <v>4</v>
      </c>
    </row>
    <row r="134" spans="2:5" ht="15.75">
      <c r="B134" s="8">
        <f t="shared" ref="B134:B135" si="9">B135-1</f>
        <v>115</v>
      </c>
      <c r="C134" s="8" t="s">
        <v>199</v>
      </c>
      <c r="D134" s="8" t="s">
        <v>200</v>
      </c>
      <c r="E134" s="8" t="s">
        <v>4</v>
      </c>
    </row>
    <row r="135" spans="2:5" ht="15.75">
      <c r="B135" s="8">
        <f t="shared" si="9"/>
        <v>116</v>
      </c>
      <c r="C135" s="41" t="s">
        <v>219</v>
      </c>
      <c r="D135" s="12" t="s">
        <v>302</v>
      </c>
      <c r="E135" s="41" t="s">
        <v>4</v>
      </c>
    </row>
    <row r="136" spans="2:5" ht="15.75">
      <c r="B136" s="8">
        <f>B137-1</f>
        <v>117</v>
      </c>
      <c r="C136" s="42"/>
      <c r="D136" s="13" t="s">
        <v>303</v>
      </c>
      <c r="E136" s="42"/>
    </row>
    <row r="137" spans="2:5" ht="31.5">
      <c r="B137" s="8">
        <f>B138-1</f>
        <v>118</v>
      </c>
      <c r="C137" s="8" t="s">
        <v>220</v>
      </c>
      <c r="D137" s="8" t="s">
        <v>221</v>
      </c>
      <c r="E137" s="8" t="s">
        <v>222</v>
      </c>
    </row>
    <row r="138" spans="2:5" ht="31.5">
      <c r="B138" s="8">
        <v>119</v>
      </c>
      <c r="C138" s="8" t="s">
        <v>223</v>
      </c>
      <c r="D138" s="8" t="s">
        <v>224</v>
      </c>
      <c r="E138" s="8" t="s">
        <v>4</v>
      </c>
    </row>
    <row r="139" spans="2:5" ht="31.5">
      <c r="B139" s="8">
        <f t="shared" ref="B139:B148" si="10">B140-1</f>
        <v>122</v>
      </c>
      <c r="C139" s="8" t="s">
        <v>225</v>
      </c>
      <c r="D139" s="8" t="s">
        <v>226</v>
      </c>
      <c r="E139" s="8" t="s">
        <v>4</v>
      </c>
    </row>
    <row r="140" spans="2:5" ht="31.5">
      <c r="B140" s="8">
        <f t="shared" si="10"/>
        <v>123</v>
      </c>
      <c r="C140" s="8" t="s">
        <v>227</v>
      </c>
      <c r="D140" s="8" t="s">
        <v>228</v>
      </c>
      <c r="E140" s="8" t="s">
        <v>304</v>
      </c>
    </row>
    <row r="141" spans="2:5" ht="31.5">
      <c r="B141" s="8">
        <f t="shared" si="10"/>
        <v>124</v>
      </c>
      <c r="C141" s="8" t="s">
        <v>229</v>
      </c>
      <c r="D141" s="8" t="s">
        <v>230</v>
      </c>
      <c r="E141" s="8" t="s">
        <v>4</v>
      </c>
    </row>
    <row r="142" spans="2:5" ht="31.5">
      <c r="B142" s="8">
        <f t="shared" si="10"/>
        <v>125</v>
      </c>
      <c r="C142" s="8" t="s">
        <v>231</v>
      </c>
      <c r="D142" s="8" t="s">
        <v>232</v>
      </c>
      <c r="E142" s="8" t="s">
        <v>4</v>
      </c>
    </row>
    <row r="143" spans="2:5" ht="31.5">
      <c r="B143" s="8">
        <f t="shared" si="10"/>
        <v>126</v>
      </c>
      <c r="C143" s="8" t="s">
        <v>233</v>
      </c>
      <c r="D143" s="8" t="s">
        <v>234</v>
      </c>
      <c r="E143" s="8" t="s">
        <v>4</v>
      </c>
    </row>
    <row r="144" spans="2:5" ht="31.5">
      <c r="B144" s="8">
        <f t="shared" si="10"/>
        <v>127</v>
      </c>
      <c r="C144" s="8" t="s">
        <v>235</v>
      </c>
      <c r="D144" s="8" t="s">
        <v>236</v>
      </c>
      <c r="E144" s="8" t="s">
        <v>4</v>
      </c>
    </row>
    <row r="145" spans="2:6" ht="31.5">
      <c r="B145" s="8">
        <f t="shared" si="10"/>
        <v>128</v>
      </c>
      <c r="C145" s="8" t="s">
        <v>237</v>
      </c>
      <c r="D145" s="8" t="s">
        <v>238</v>
      </c>
      <c r="E145" s="8" t="s">
        <v>4</v>
      </c>
    </row>
    <row r="146" spans="2:6" ht="31.5">
      <c r="B146" s="8">
        <f t="shared" si="10"/>
        <v>129</v>
      </c>
      <c r="C146" s="8" t="s">
        <v>305</v>
      </c>
      <c r="D146" s="8" t="s">
        <v>306</v>
      </c>
      <c r="E146" s="10" t="s">
        <v>307</v>
      </c>
    </row>
    <row r="147" spans="2:6" ht="31.5">
      <c r="B147" s="8">
        <f t="shared" si="10"/>
        <v>130</v>
      </c>
      <c r="C147" s="8" t="s">
        <v>308</v>
      </c>
      <c r="D147" s="8" t="s">
        <v>309</v>
      </c>
      <c r="E147" s="10" t="s">
        <v>4</v>
      </c>
    </row>
    <row r="148" spans="2:6" ht="31.5">
      <c r="B148" s="8">
        <f t="shared" si="10"/>
        <v>131</v>
      </c>
      <c r="C148" s="8" t="s">
        <v>310</v>
      </c>
      <c r="D148" s="8" t="s">
        <v>311</v>
      </c>
      <c r="E148" s="10" t="s">
        <v>312</v>
      </c>
    </row>
    <row r="149" spans="2:6" ht="31.5">
      <c r="B149" s="8">
        <f t="shared" ref="B149:B157" si="11">B150-1</f>
        <v>132</v>
      </c>
      <c r="C149" s="8" t="s">
        <v>310</v>
      </c>
      <c r="D149" s="8" t="s">
        <v>313</v>
      </c>
      <c r="E149" s="10" t="s">
        <v>312</v>
      </c>
    </row>
    <row r="150" spans="2:6" ht="31.5">
      <c r="B150" s="8">
        <f t="shared" si="11"/>
        <v>133</v>
      </c>
      <c r="C150" s="8" t="s">
        <v>257</v>
      </c>
      <c r="D150" s="8" t="s">
        <v>153</v>
      </c>
      <c r="E150" s="8" t="s">
        <v>154</v>
      </c>
    </row>
    <row r="151" spans="2:6" ht="31.5">
      <c r="B151" s="8">
        <f t="shared" si="11"/>
        <v>134</v>
      </c>
      <c r="C151" s="8" t="s">
        <v>258</v>
      </c>
      <c r="D151" s="8" t="s">
        <v>155</v>
      </c>
      <c r="E151" s="8" t="s">
        <v>154</v>
      </c>
      <c r="F151" s="5"/>
    </row>
    <row r="152" spans="2:6" ht="31.5">
      <c r="B152" s="8">
        <f t="shared" si="11"/>
        <v>135</v>
      </c>
      <c r="C152" s="8" t="s">
        <v>259</v>
      </c>
      <c r="D152" s="8" t="s">
        <v>156</v>
      </c>
      <c r="E152" s="8" t="s">
        <v>154</v>
      </c>
      <c r="F152" s="3"/>
    </row>
    <row r="153" spans="2:6" ht="31.5">
      <c r="B153" s="8">
        <f t="shared" si="11"/>
        <v>136</v>
      </c>
      <c r="C153" s="8" t="s">
        <v>260</v>
      </c>
      <c r="D153" s="8" t="s">
        <v>157</v>
      </c>
      <c r="E153" s="8" t="s">
        <v>154</v>
      </c>
      <c r="F153" s="3"/>
    </row>
    <row r="154" spans="2:6" ht="31.5">
      <c r="B154" s="8">
        <f t="shared" si="11"/>
        <v>137</v>
      </c>
      <c r="C154" s="8" t="s">
        <v>261</v>
      </c>
      <c r="D154" s="8" t="s">
        <v>158</v>
      </c>
      <c r="E154" s="8" t="s">
        <v>154</v>
      </c>
    </row>
    <row r="155" spans="2:6" ht="31.5">
      <c r="B155" s="8">
        <f t="shared" si="11"/>
        <v>138</v>
      </c>
      <c r="C155" s="8" t="s">
        <v>262</v>
      </c>
      <c r="D155" s="8" t="s">
        <v>159</v>
      </c>
      <c r="E155" s="8" t="s">
        <v>154</v>
      </c>
    </row>
    <row r="156" spans="2:6" ht="31.5">
      <c r="B156" s="8">
        <f t="shared" si="11"/>
        <v>139</v>
      </c>
      <c r="C156" s="8" t="s">
        <v>252</v>
      </c>
      <c r="D156" s="8" t="s">
        <v>201</v>
      </c>
      <c r="E156" s="8" t="s">
        <v>154</v>
      </c>
    </row>
    <row r="157" spans="2:6" ht="31.5">
      <c r="B157" s="8">
        <f t="shared" si="11"/>
        <v>140</v>
      </c>
      <c r="C157" s="8" t="s">
        <v>253</v>
      </c>
      <c r="D157" s="8" t="s">
        <v>202</v>
      </c>
      <c r="E157" s="8" t="s">
        <v>154</v>
      </c>
    </row>
    <row r="158" spans="2:6" ht="31.5">
      <c r="B158" s="8">
        <f t="shared" ref="B158:B166" si="12">B159-1</f>
        <v>141</v>
      </c>
      <c r="C158" s="8" t="s">
        <v>254</v>
      </c>
      <c r="D158" s="8" t="s">
        <v>203</v>
      </c>
      <c r="E158" s="8" t="s">
        <v>154</v>
      </c>
    </row>
    <row r="159" spans="2:6" s="3" customFormat="1" ht="13.5" customHeight="1">
      <c r="B159" s="8">
        <f t="shared" si="12"/>
        <v>142</v>
      </c>
      <c r="C159" s="8" t="s">
        <v>255</v>
      </c>
      <c r="D159" s="8" t="s">
        <v>204</v>
      </c>
      <c r="E159" s="8" t="s">
        <v>154</v>
      </c>
      <c r="F159"/>
    </row>
    <row r="160" spans="2:6" s="3" customFormat="1" ht="31.5">
      <c r="B160" s="8">
        <f t="shared" si="12"/>
        <v>143</v>
      </c>
      <c r="C160" s="8" t="s">
        <v>256</v>
      </c>
      <c r="D160" s="8" t="s">
        <v>205</v>
      </c>
      <c r="E160" s="8" t="s">
        <v>154</v>
      </c>
      <c r="F160"/>
    </row>
    <row r="161" spans="2:6" ht="47.25">
      <c r="B161" s="8">
        <f t="shared" si="12"/>
        <v>144</v>
      </c>
      <c r="C161" s="8" t="s">
        <v>239</v>
      </c>
      <c r="D161" s="8" t="s">
        <v>206</v>
      </c>
      <c r="E161" s="17" t="s">
        <v>154</v>
      </c>
    </row>
    <row r="162" spans="2:6" ht="31.5">
      <c r="B162" s="8">
        <f t="shared" si="12"/>
        <v>145</v>
      </c>
      <c r="C162" s="8" t="s">
        <v>240</v>
      </c>
      <c r="D162" s="8" t="s">
        <v>207</v>
      </c>
      <c r="E162" s="17" t="s">
        <v>154</v>
      </c>
    </row>
    <row r="163" spans="2:6" ht="31.5">
      <c r="B163" s="8">
        <f t="shared" si="12"/>
        <v>146</v>
      </c>
      <c r="C163" s="8" t="s">
        <v>241</v>
      </c>
      <c r="D163" s="8" t="s">
        <v>208</v>
      </c>
      <c r="E163" s="17" t="s">
        <v>154</v>
      </c>
    </row>
    <row r="164" spans="2:6" ht="31.5">
      <c r="B164" s="8">
        <f t="shared" si="12"/>
        <v>147</v>
      </c>
      <c r="C164" s="8" t="s">
        <v>242</v>
      </c>
      <c r="D164" s="8" t="s">
        <v>209</v>
      </c>
      <c r="E164" s="17" t="s">
        <v>154</v>
      </c>
    </row>
    <row r="165" spans="2:6" ht="31.5">
      <c r="B165" s="8">
        <f t="shared" si="12"/>
        <v>148</v>
      </c>
      <c r="C165" s="8" t="s">
        <v>243</v>
      </c>
      <c r="D165" s="8" t="s">
        <v>210</v>
      </c>
      <c r="E165" s="17" t="s">
        <v>154</v>
      </c>
    </row>
    <row r="166" spans="2:6" ht="31.5">
      <c r="B166" s="8">
        <f t="shared" si="12"/>
        <v>149</v>
      </c>
      <c r="C166" s="8" t="s">
        <v>244</v>
      </c>
      <c r="D166" s="8" t="s">
        <v>211</v>
      </c>
      <c r="E166" s="17" t="s">
        <v>154</v>
      </c>
    </row>
    <row r="167" spans="2:6" ht="31.5">
      <c r="B167" s="8">
        <f t="shared" ref="B167:B176" si="13">B168-1</f>
        <v>150</v>
      </c>
      <c r="C167" s="8" t="s">
        <v>245</v>
      </c>
      <c r="D167" s="8" t="s">
        <v>212</v>
      </c>
      <c r="E167" s="17" t="s">
        <v>154</v>
      </c>
    </row>
    <row r="168" spans="2:6" ht="31.5">
      <c r="B168" s="8">
        <f t="shared" si="13"/>
        <v>151</v>
      </c>
      <c r="C168" s="8" t="s">
        <v>246</v>
      </c>
      <c r="D168" s="8" t="s">
        <v>213</v>
      </c>
      <c r="E168" s="17" t="s">
        <v>154</v>
      </c>
    </row>
    <row r="169" spans="2:6" ht="31.5">
      <c r="B169" s="8">
        <f t="shared" si="13"/>
        <v>152</v>
      </c>
      <c r="C169" s="8" t="s">
        <v>247</v>
      </c>
      <c r="D169" s="8" t="s">
        <v>214</v>
      </c>
      <c r="E169" s="17" t="s">
        <v>154</v>
      </c>
    </row>
    <row r="170" spans="2:6" ht="58.5" customHeight="1">
      <c r="B170" s="8">
        <f t="shared" si="13"/>
        <v>153</v>
      </c>
      <c r="C170" s="8" t="s">
        <v>248</v>
      </c>
      <c r="D170" s="8" t="s">
        <v>215</v>
      </c>
      <c r="E170" s="17" t="s">
        <v>154</v>
      </c>
    </row>
    <row r="171" spans="2:6" ht="31.5">
      <c r="B171" s="8">
        <f t="shared" si="13"/>
        <v>154</v>
      </c>
      <c r="C171" s="8" t="s">
        <v>249</v>
      </c>
      <c r="D171" s="8" t="s">
        <v>216</v>
      </c>
      <c r="E171" s="17" t="s">
        <v>154</v>
      </c>
    </row>
    <row r="172" spans="2:6" ht="31.5">
      <c r="B172" s="8">
        <f t="shared" si="13"/>
        <v>155</v>
      </c>
      <c r="C172" s="8" t="s">
        <v>250</v>
      </c>
      <c r="D172" s="8" t="s">
        <v>217</v>
      </c>
      <c r="E172" s="17" t="s">
        <v>154</v>
      </c>
    </row>
    <row r="173" spans="2:6" ht="31.5">
      <c r="B173" s="8">
        <f t="shared" si="13"/>
        <v>156</v>
      </c>
      <c r="C173" s="8" t="s">
        <v>251</v>
      </c>
      <c r="D173" s="8" t="s">
        <v>218</v>
      </c>
      <c r="E173" s="17" t="s">
        <v>154</v>
      </c>
    </row>
    <row r="174" spans="2:6" ht="31.5">
      <c r="B174" s="8">
        <f t="shared" si="13"/>
        <v>157</v>
      </c>
      <c r="C174" s="8" t="s">
        <v>268</v>
      </c>
      <c r="D174" s="8" t="s">
        <v>269</v>
      </c>
      <c r="E174" s="8" t="s">
        <v>154</v>
      </c>
    </row>
    <row r="175" spans="2:6" ht="47.25">
      <c r="B175" s="8">
        <f t="shared" si="13"/>
        <v>158</v>
      </c>
      <c r="C175" s="8" t="s">
        <v>263</v>
      </c>
      <c r="D175" s="8" t="s">
        <v>264</v>
      </c>
      <c r="E175" s="8" t="s">
        <v>265</v>
      </c>
    </row>
    <row r="176" spans="2:6" ht="47.25">
      <c r="B176" s="8">
        <f t="shared" si="13"/>
        <v>159</v>
      </c>
      <c r="C176" s="8" t="s">
        <v>266</v>
      </c>
      <c r="D176" s="8" t="s">
        <v>267</v>
      </c>
      <c r="E176" s="8" t="s">
        <v>265</v>
      </c>
      <c r="F176" s="5"/>
    </row>
    <row r="177" spans="2:5" ht="31.5">
      <c r="B177" s="8">
        <f t="shared" ref="B177:B188" si="14">B178-1</f>
        <v>160</v>
      </c>
      <c r="C177" s="8" t="s">
        <v>329</v>
      </c>
      <c r="D177" s="8" t="s">
        <v>330</v>
      </c>
      <c r="E177" s="8" t="s">
        <v>316</v>
      </c>
    </row>
    <row r="178" spans="2:5" ht="31.5">
      <c r="B178" s="8">
        <f t="shared" si="14"/>
        <v>161</v>
      </c>
      <c r="C178" s="8" t="s">
        <v>331</v>
      </c>
      <c r="D178" s="8" t="s">
        <v>332</v>
      </c>
      <c r="E178" s="8" t="s">
        <v>316</v>
      </c>
    </row>
    <row r="179" spans="2:5" ht="31.5">
      <c r="B179" s="8">
        <f t="shared" si="14"/>
        <v>162</v>
      </c>
      <c r="C179" s="8" t="s">
        <v>333</v>
      </c>
      <c r="D179" s="8" t="s">
        <v>334</v>
      </c>
      <c r="E179" s="8" t="s">
        <v>316</v>
      </c>
    </row>
    <row r="180" spans="2:5" ht="15.75">
      <c r="B180" s="8">
        <f t="shared" si="14"/>
        <v>163</v>
      </c>
      <c r="C180" s="17" t="s">
        <v>335</v>
      </c>
      <c r="D180" s="17" t="s">
        <v>336</v>
      </c>
      <c r="E180" s="8" t="s">
        <v>316</v>
      </c>
    </row>
    <row r="181" spans="2:5" ht="31.5">
      <c r="B181" s="8">
        <f t="shared" si="14"/>
        <v>164</v>
      </c>
      <c r="C181" s="17" t="s">
        <v>337</v>
      </c>
      <c r="D181" s="8" t="s">
        <v>338</v>
      </c>
      <c r="E181" s="8" t="s">
        <v>316</v>
      </c>
    </row>
    <row r="182" spans="2:5" ht="31.5">
      <c r="B182" s="8">
        <f t="shared" si="14"/>
        <v>165</v>
      </c>
      <c r="C182" s="8" t="s">
        <v>339</v>
      </c>
      <c r="D182" s="8" t="s">
        <v>340</v>
      </c>
      <c r="E182" s="8" t="s">
        <v>316</v>
      </c>
    </row>
    <row r="183" spans="2:5" ht="31.5">
      <c r="B183" s="8">
        <f t="shared" si="14"/>
        <v>166</v>
      </c>
      <c r="C183" s="17" t="s">
        <v>341</v>
      </c>
      <c r="D183" s="8" t="s">
        <v>342</v>
      </c>
      <c r="E183" s="8" t="s">
        <v>316</v>
      </c>
    </row>
    <row r="184" spans="2:5" ht="31.5">
      <c r="B184" s="8">
        <f t="shared" si="14"/>
        <v>167</v>
      </c>
      <c r="C184" s="17" t="s">
        <v>343</v>
      </c>
      <c r="D184" s="8" t="s">
        <v>344</v>
      </c>
      <c r="E184" s="8" t="s">
        <v>316</v>
      </c>
    </row>
    <row r="185" spans="2:5" ht="31.5">
      <c r="B185" s="8">
        <f t="shared" si="14"/>
        <v>168</v>
      </c>
      <c r="C185" s="17" t="s">
        <v>345</v>
      </c>
      <c r="D185" s="8" t="s">
        <v>346</v>
      </c>
      <c r="E185" s="8" t="s">
        <v>316</v>
      </c>
    </row>
    <row r="186" spans="2:5" ht="31.5">
      <c r="B186" s="8">
        <f t="shared" si="14"/>
        <v>169</v>
      </c>
      <c r="C186" s="17" t="s">
        <v>347</v>
      </c>
      <c r="D186" s="8" t="s">
        <v>348</v>
      </c>
      <c r="E186" s="8" t="s">
        <v>316</v>
      </c>
    </row>
    <row r="187" spans="2:5" ht="31.5">
      <c r="B187" s="8">
        <f t="shared" si="14"/>
        <v>170</v>
      </c>
      <c r="C187" s="17" t="s">
        <v>349</v>
      </c>
      <c r="D187" s="8" t="s">
        <v>350</v>
      </c>
      <c r="E187" s="8" t="s">
        <v>316</v>
      </c>
    </row>
    <row r="188" spans="2:5" ht="31.5">
      <c r="B188" s="8">
        <f t="shared" si="14"/>
        <v>171</v>
      </c>
      <c r="C188" s="17" t="s">
        <v>351</v>
      </c>
      <c r="D188" s="8" t="s">
        <v>352</v>
      </c>
      <c r="E188" s="8" t="s">
        <v>353</v>
      </c>
    </row>
    <row r="189" spans="2:5" ht="31.5">
      <c r="B189" s="8">
        <f t="shared" ref="B189:B199" si="15">B190-1</f>
        <v>172</v>
      </c>
      <c r="C189" s="17" t="s">
        <v>354</v>
      </c>
      <c r="D189" s="8" t="s">
        <v>355</v>
      </c>
      <c r="E189" s="8" t="s">
        <v>353</v>
      </c>
    </row>
    <row r="190" spans="2:5" ht="31.5">
      <c r="B190" s="8">
        <f t="shared" si="15"/>
        <v>173</v>
      </c>
      <c r="C190" s="8" t="s">
        <v>314</v>
      </c>
      <c r="D190" s="8" t="s">
        <v>315</v>
      </c>
      <c r="E190" s="8" t="s">
        <v>316</v>
      </c>
    </row>
    <row r="191" spans="2:5" ht="48.75" customHeight="1">
      <c r="B191" s="8">
        <f t="shared" si="15"/>
        <v>174</v>
      </c>
      <c r="C191" s="8" t="s">
        <v>317</v>
      </c>
      <c r="D191" s="8" t="s">
        <v>318</v>
      </c>
      <c r="E191" s="8" t="s">
        <v>316</v>
      </c>
    </row>
    <row r="192" spans="2:5" ht="31.5">
      <c r="B192" s="8">
        <f t="shared" si="15"/>
        <v>175</v>
      </c>
      <c r="C192" s="8" t="s">
        <v>319</v>
      </c>
      <c r="D192" s="8" t="s">
        <v>320</v>
      </c>
      <c r="E192" s="8" t="s">
        <v>316</v>
      </c>
    </row>
    <row r="193" spans="2:5" ht="31.5">
      <c r="B193" s="8">
        <f t="shared" si="15"/>
        <v>176</v>
      </c>
      <c r="C193" s="8" t="s">
        <v>321</v>
      </c>
      <c r="D193" s="8" t="s">
        <v>322</v>
      </c>
      <c r="E193" s="8" t="s">
        <v>323</v>
      </c>
    </row>
    <row r="194" spans="2:5" ht="31.5">
      <c r="B194" s="8">
        <f t="shared" si="15"/>
        <v>177</v>
      </c>
      <c r="C194" s="8" t="s">
        <v>324</v>
      </c>
      <c r="D194" s="8" t="s">
        <v>325</v>
      </c>
      <c r="E194" s="8" t="s">
        <v>316</v>
      </c>
    </row>
    <row r="195" spans="2:5" ht="31.5">
      <c r="B195" s="8">
        <f t="shared" si="15"/>
        <v>178</v>
      </c>
      <c r="C195" s="8" t="s">
        <v>326</v>
      </c>
      <c r="D195" s="8" t="s">
        <v>327</v>
      </c>
      <c r="E195" s="8" t="s">
        <v>316</v>
      </c>
    </row>
    <row r="196" spans="2:5" ht="30">
      <c r="B196" s="8">
        <f t="shared" si="15"/>
        <v>179</v>
      </c>
      <c r="C196" s="27" t="s">
        <v>305</v>
      </c>
      <c r="D196" s="27" t="s">
        <v>306</v>
      </c>
      <c r="E196" s="28" t="s">
        <v>307</v>
      </c>
    </row>
    <row r="197" spans="2:5" ht="30">
      <c r="B197" s="8">
        <f t="shared" si="15"/>
        <v>180</v>
      </c>
      <c r="C197" s="27" t="s">
        <v>308</v>
      </c>
      <c r="D197" s="27" t="s">
        <v>309</v>
      </c>
      <c r="E197" s="28" t="s">
        <v>4</v>
      </c>
    </row>
    <row r="198" spans="2:5" ht="30">
      <c r="B198" s="8">
        <f t="shared" si="15"/>
        <v>181</v>
      </c>
      <c r="C198" s="27" t="s">
        <v>310</v>
      </c>
      <c r="D198" s="27" t="s">
        <v>311</v>
      </c>
      <c r="E198" s="28" t="s">
        <v>312</v>
      </c>
    </row>
    <row r="199" spans="2:5" ht="30">
      <c r="B199" s="8">
        <f t="shared" si="15"/>
        <v>182</v>
      </c>
      <c r="C199" s="27" t="s">
        <v>310</v>
      </c>
      <c r="D199" s="27" t="s">
        <v>313</v>
      </c>
      <c r="E199" s="28" t="s">
        <v>312</v>
      </c>
    </row>
    <row r="200" spans="2:5" ht="31.5">
      <c r="B200" s="8">
        <f t="shared" ref="B200:B207" si="16">B201-1</f>
        <v>183</v>
      </c>
      <c r="C200" s="8" t="s">
        <v>356</v>
      </c>
      <c r="D200" s="8" t="s">
        <v>357</v>
      </c>
      <c r="E200" s="8" t="s">
        <v>154</v>
      </c>
    </row>
    <row r="201" spans="2:5" ht="47.25">
      <c r="B201" s="8">
        <f t="shared" si="16"/>
        <v>184</v>
      </c>
      <c r="C201" s="25" t="s">
        <v>358</v>
      </c>
      <c r="D201" s="26" t="s">
        <v>328</v>
      </c>
      <c r="E201" s="26" t="s">
        <v>316</v>
      </c>
    </row>
    <row r="202" spans="2:5" ht="47.25">
      <c r="B202" s="8">
        <f t="shared" si="16"/>
        <v>185</v>
      </c>
      <c r="C202" s="20" t="s">
        <v>360</v>
      </c>
      <c r="D202" s="7" t="s">
        <v>359</v>
      </c>
      <c r="E202" s="10" t="s">
        <v>4</v>
      </c>
    </row>
    <row r="203" spans="2:5" ht="47.25">
      <c r="B203" s="8">
        <f t="shared" si="16"/>
        <v>186</v>
      </c>
      <c r="C203" s="20" t="s">
        <v>362</v>
      </c>
      <c r="D203" s="7" t="s">
        <v>361</v>
      </c>
      <c r="E203" s="10" t="s">
        <v>4</v>
      </c>
    </row>
    <row r="204" spans="2:5" ht="47.25">
      <c r="B204" s="8">
        <f t="shared" si="16"/>
        <v>187</v>
      </c>
      <c r="C204" s="20" t="s">
        <v>364</v>
      </c>
      <c r="D204" s="7" t="s">
        <v>363</v>
      </c>
      <c r="E204" s="10" t="s">
        <v>4</v>
      </c>
    </row>
    <row r="205" spans="2:5" ht="47.25">
      <c r="B205" s="8">
        <f t="shared" si="16"/>
        <v>188</v>
      </c>
      <c r="C205" s="20" t="s">
        <v>366</v>
      </c>
      <c r="D205" s="7" t="s">
        <v>365</v>
      </c>
      <c r="E205" s="10" t="s">
        <v>4</v>
      </c>
    </row>
    <row r="206" spans="2:5" ht="47.25">
      <c r="B206" s="8">
        <f t="shared" si="16"/>
        <v>189</v>
      </c>
      <c r="C206" s="20" t="s">
        <v>368</v>
      </c>
      <c r="D206" s="7" t="s">
        <v>367</v>
      </c>
      <c r="E206" s="10" t="s">
        <v>4</v>
      </c>
    </row>
    <row r="207" spans="2:5" ht="47.25">
      <c r="B207" s="8">
        <f t="shared" si="16"/>
        <v>190</v>
      </c>
      <c r="C207" s="20" t="s">
        <v>370</v>
      </c>
      <c r="D207" s="7" t="s">
        <v>369</v>
      </c>
      <c r="E207" s="10" t="s">
        <v>4</v>
      </c>
    </row>
    <row r="208" spans="2:5" ht="47.25">
      <c r="B208" s="8">
        <f t="shared" ref="B208:B213" si="17">B209-1</f>
        <v>191</v>
      </c>
      <c r="C208" s="20" t="s">
        <v>372</v>
      </c>
      <c r="D208" s="7" t="s">
        <v>371</v>
      </c>
      <c r="E208" s="10" t="s">
        <v>4</v>
      </c>
    </row>
    <row r="209" spans="2:5" ht="47.25">
      <c r="B209" s="8">
        <f t="shared" si="17"/>
        <v>192</v>
      </c>
      <c r="C209" s="20" t="s">
        <v>374</v>
      </c>
      <c r="D209" s="7" t="s">
        <v>373</v>
      </c>
      <c r="E209" s="10" t="s">
        <v>4</v>
      </c>
    </row>
    <row r="210" spans="2:5" ht="47.25">
      <c r="B210" s="8">
        <f t="shared" si="17"/>
        <v>193</v>
      </c>
      <c r="C210" s="20" t="s">
        <v>376</v>
      </c>
      <c r="D210" s="7" t="s">
        <v>375</v>
      </c>
      <c r="E210" s="10" t="s">
        <v>4</v>
      </c>
    </row>
    <row r="211" spans="2:5" ht="47.25">
      <c r="B211" s="8">
        <f t="shared" si="17"/>
        <v>194</v>
      </c>
      <c r="C211" s="21" t="s">
        <v>376</v>
      </c>
      <c r="D211" s="22" t="s">
        <v>377</v>
      </c>
      <c r="E211" s="14" t="s">
        <v>4</v>
      </c>
    </row>
    <row r="212" spans="2:5" ht="31.5">
      <c r="B212" s="8">
        <f t="shared" si="17"/>
        <v>195</v>
      </c>
      <c r="C212" s="7" t="s">
        <v>381</v>
      </c>
      <c r="D212" s="23" t="s">
        <v>380</v>
      </c>
      <c r="E212" s="7" t="s">
        <v>378</v>
      </c>
    </row>
    <row r="213" spans="2:5" ht="31.5">
      <c r="B213" s="8">
        <f t="shared" si="17"/>
        <v>196</v>
      </c>
      <c r="C213" s="7" t="s">
        <v>383</v>
      </c>
      <c r="D213" s="23" t="s">
        <v>382</v>
      </c>
      <c r="E213" s="7" t="s">
        <v>378</v>
      </c>
    </row>
    <row r="214" spans="2:5" ht="15.75">
      <c r="B214" s="8">
        <f>B215-1</f>
        <v>197</v>
      </c>
      <c r="C214" s="24" t="s">
        <v>384</v>
      </c>
      <c r="D214" s="23" t="s">
        <v>386</v>
      </c>
      <c r="E214" s="7" t="s">
        <v>379</v>
      </c>
    </row>
    <row r="215" spans="2:5" ht="15.75">
      <c r="B215" s="8">
        <v>198</v>
      </c>
      <c r="C215" s="24" t="s">
        <v>385</v>
      </c>
      <c r="D215" s="23" t="s">
        <v>387</v>
      </c>
      <c r="E215" s="7" t="s">
        <v>379</v>
      </c>
    </row>
    <row r="216" spans="2:5" ht="47.25">
      <c r="B216" s="31">
        <v>199</v>
      </c>
      <c r="C216" s="29" t="s">
        <v>388</v>
      </c>
      <c r="D216" s="23" t="s">
        <v>389</v>
      </c>
      <c r="E216" s="29" t="s">
        <v>154</v>
      </c>
    </row>
    <row r="217" spans="2:5" ht="31.5">
      <c r="B217" s="31">
        <v>200</v>
      </c>
      <c r="C217" s="29" t="s">
        <v>390</v>
      </c>
      <c r="D217" s="30" t="s">
        <v>391</v>
      </c>
      <c r="E217" s="29" t="s">
        <v>154</v>
      </c>
    </row>
    <row r="218" spans="2:5" ht="31.5">
      <c r="B218" s="31">
        <v>201</v>
      </c>
      <c r="C218" s="29" t="s">
        <v>392</v>
      </c>
      <c r="D218" s="30" t="s">
        <v>394</v>
      </c>
      <c r="E218" s="29" t="s">
        <v>154</v>
      </c>
    </row>
    <row r="219" spans="2:5" ht="31.5">
      <c r="B219" s="31">
        <v>202</v>
      </c>
      <c r="C219" s="29" t="s">
        <v>393</v>
      </c>
      <c r="D219" s="30" t="s">
        <v>395</v>
      </c>
      <c r="E219" s="29" t="s">
        <v>154</v>
      </c>
    </row>
    <row r="220" spans="2:5" ht="30">
      <c r="B220" s="32">
        <v>203</v>
      </c>
      <c r="C220" s="33" t="s">
        <v>396</v>
      </c>
      <c r="D220" s="34" t="s">
        <v>397</v>
      </c>
      <c r="E220" s="33" t="s">
        <v>316</v>
      </c>
    </row>
    <row r="221" spans="2:5" ht="30">
      <c r="B221" s="32">
        <f>SUM(B220+1)</f>
        <v>204</v>
      </c>
      <c r="C221" s="33" t="s">
        <v>398</v>
      </c>
      <c r="D221" s="35" t="s">
        <v>399</v>
      </c>
      <c r="E221" s="33" t="s">
        <v>353</v>
      </c>
    </row>
    <row r="222" spans="2:5" ht="30">
      <c r="B222" s="32">
        <f t="shared" ref="B222:B231" si="18">SUM(B221+1)</f>
        <v>205</v>
      </c>
      <c r="C222" s="36" t="s">
        <v>400</v>
      </c>
      <c r="D222" s="36" t="s">
        <v>401</v>
      </c>
      <c r="E222" s="33" t="s">
        <v>316</v>
      </c>
    </row>
    <row r="223" spans="2:5" ht="30">
      <c r="B223" s="32">
        <f t="shared" si="18"/>
        <v>206</v>
      </c>
      <c r="C223" s="35" t="s">
        <v>402</v>
      </c>
      <c r="D223" s="36" t="s">
        <v>403</v>
      </c>
      <c r="E223" s="33" t="s">
        <v>316</v>
      </c>
    </row>
    <row r="224" spans="2:5" ht="30">
      <c r="B224" s="32">
        <f t="shared" si="18"/>
        <v>207</v>
      </c>
      <c r="C224" s="35" t="s">
        <v>404</v>
      </c>
      <c r="D224" s="36" t="s">
        <v>405</v>
      </c>
      <c r="E224" s="33" t="s">
        <v>316</v>
      </c>
    </row>
    <row r="225" spans="2:5" ht="30">
      <c r="B225" s="32">
        <f t="shared" si="18"/>
        <v>208</v>
      </c>
      <c r="C225" s="36" t="s">
        <v>406</v>
      </c>
      <c r="D225" s="36" t="s">
        <v>407</v>
      </c>
      <c r="E225" s="37" t="s">
        <v>408</v>
      </c>
    </row>
    <row r="226" spans="2:5" ht="105">
      <c r="B226" s="32">
        <f t="shared" si="18"/>
        <v>209</v>
      </c>
      <c r="C226" s="35" t="s">
        <v>409</v>
      </c>
      <c r="D226" s="36" t="s">
        <v>410</v>
      </c>
      <c r="E226" s="37" t="s">
        <v>408</v>
      </c>
    </row>
    <row r="227" spans="2:5" ht="255">
      <c r="B227" s="32">
        <f t="shared" si="18"/>
        <v>210</v>
      </c>
      <c r="C227" s="36" t="s">
        <v>411</v>
      </c>
      <c r="D227" s="36" t="s">
        <v>412</v>
      </c>
      <c r="E227" s="37" t="s">
        <v>408</v>
      </c>
    </row>
    <row r="228" spans="2:5" ht="60">
      <c r="B228" s="32">
        <f t="shared" si="18"/>
        <v>211</v>
      </c>
      <c r="C228" s="35" t="s">
        <v>413</v>
      </c>
      <c r="D228" s="36" t="s">
        <v>414</v>
      </c>
      <c r="E228" s="37" t="s">
        <v>408</v>
      </c>
    </row>
    <row r="229" spans="2:5" ht="75">
      <c r="B229" s="32">
        <f t="shared" si="18"/>
        <v>212</v>
      </c>
      <c r="C229" s="38" t="s">
        <v>415</v>
      </c>
      <c r="D229" s="38" t="s">
        <v>416</v>
      </c>
      <c r="E229" s="38" t="s">
        <v>417</v>
      </c>
    </row>
    <row r="230" spans="2:5" ht="75">
      <c r="B230" s="32">
        <f t="shared" si="18"/>
        <v>213</v>
      </c>
      <c r="C230" s="38" t="s">
        <v>418</v>
      </c>
      <c r="D230" s="38" t="s">
        <v>419</v>
      </c>
      <c r="E230" s="38" t="s">
        <v>417</v>
      </c>
    </row>
    <row r="231" spans="2:5" ht="45">
      <c r="B231" s="32">
        <f t="shared" si="18"/>
        <v>214</v>
      </c>
      <c r="C231" s="38" t="s">
        <v>420</v>
      </c>
      <c r="D231" s="38" t="s">
        <v>421</v>
      </c>
      <c r="E231" s="38" t="s">
        <v>422</v>
      </c>
    </row>
    <row r="232" spans="2:5" ht="31.5">
      <c r="B232" s="8">
        <v>215</v>
      </c>
      <c r="C232" s="17" t="s">
        <v>423</v>
      </c>
      <c r="D232" s="8" t="s">
        <v>424</v>
      </c>
      <c r="E232" s="8" t="s">
        <v>425</v>
      </c>
    </row>
    <row r="233" spans="2:5" ht="31.5">
      <c r="B233" s="8">
        <v>216</v>
      </c>
      <c r="C233" s="17" t="s">
        <v>426</v>
      </c>
      <c r="D233" s="8" t="s">
        <v>427</v>
      </c>
      <c r="E233" s="8" t="s">
        <v>425</v>
      </c>
    </row>
  </sheetData>
  <autoFilter ref="D1:D211"/>
  <mergeCells count="41">
    <mergeCell ref="C135:C136"/>
    <mergeCell ref="E135:E136"/>
    <mergeCell ref="B97:B98"/>
    <mergeCell ref="C97:C98"/>
    <mergeCell ref="E97:E98"/>
    <mergeCell ref="C99:C100"/>
    <mergeCell ref="E99:E100"/>
    <mergeCell ref="B93:B94"/>
    <mergeCell ref="C93:C94"/>
    <mergeCell ref="E93:E94"/>
    <mergeCell ref="B95:B96"/>
    <mergeCell ref="C95:C96"/>
    <mergeCell ref="E95:E96"/>
    <mergeCell ref="B67:B68"/>
    <mergeCell ref="C67:C68"/>
    <mergeCell ref="E67:E68"/>
    <mergeCell ref="B85:B86"/>
    <mergeCell ref="C85:C86"/>
    <mergeCell ref="E85:E86"/>
    <mergeCell ref="B59:B60"/>
    <mergeCell ref="C59:C60"/>
    <mergeCell ref="E59:E60"/>
    <mergeCell ref="B63:B64"/>
    <mergeCell ref="C63:C64"/>
    <mergeCell ref="E63:E64"/>
    <mergeCell ref="A59:A60"/>
    <mergeCell ref="B1:E1"/>
    <mergeCell ref="C30:C31"/>
    <mergeCell ref="E30:E31"/>
    <mergeCell ref="B33:B34"/>
    <mergeCell ref="C33:C34"/>
    <mergeCell ref="E33:E34"/>
    <mergeCell ref="C38:C39"/>
    <mergeCell ref="E38:E39"/>
    <mergeCell ref="C41:C42"/>
    <mergeCell ref="E41:E42"/>
    <mergeCell ref="C54:C55"/>
    <mergeCell ref="E54:E55"/>
    <mergeCell ref="B57:B58"/>
    <mergeCell ref="C57:C58"/>
    <mergeCell ref="E57:E58"/>
  </mergeCells>
  <conditionalFormatting sqref="D201">
    <cfRule type="duplicateValues" dxfId="2" priority="6"/>
  </conditionalFormatting>
  <conditionalFormatting sqref="D196:D199">
    <cfRule type="duplicateValues" dxfId="1" priority="2"/>
  </conditionalFormatting>
  <conditionalFormatting sqref="D196:D19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7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2021-01-13T13:42:52Z</dcterms:modified>
</cp:coreProperties>
</file>